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8800" windowHeight="13425" activeTab="5"/>
  </bookViews>
  <sheets>
    <sheet name="21-27 aprile pranzo" sheetId="1" r:id="rId1"/>
    <sheet name="28 aprile - 4 maggio pranzo " sheetId="4" r:id="rId2"/>
    <sheet name="5 - 11 maggio pranzo" sheetId="6" r:id="rId3"/>
    <sheet name="12 - 18 maggio pranzo" sheetId="7" r:id="rId4"/>
    <sheet name="21 - 27 aprile cena" sheetId="3" r:id="rId5"/>
    <sheet name="28 aprile - 4 maggio cena " sheetId="11" r:id="rId6"/>
    <sheet name="5 - 11 maggio cena" sheetId="10" r:id="rId7"/>
    <sheet name="12 - 18 maggio cena" sheetId="9" r:id="rId8"/>
  </sheets>
  <calcPr calcId="152511"/>
</workbook>
</file>

<file path=xl/calcChain.xml><?xml version="1.0" encoding="utf-8"?>
<calcChain xmlns="http://schemas.openxmlformats.org/spreadsheetml/2006/main">
  <c r="O45" i="9"/>
  <c r="M45"/>
  <c r="K45"/>
  <c r="I45"/>
  <c r="G45"/>
  <c r="E45"/>
  <c r="C45"/>
  <c r="O44"/>
  <c r="M44"/>
  <c r="K44"/>
  <c r="I44"/>
  <c r="G44"/>
  <c r="E44"/>
  <c r="C44"/>
  <c r="O43"/>
  <c r="M43"/>
  <c r="K43"/>
  <c r="I43"/>
  <c r="G43"/>
  <c r="E43"/>
  <c r="C43"/>
  <c r="O49" i="10"/>
  <c r="M49"/>
  <c r="K49"/>
  <c r="I49"/>
  <c r="G49"/>
  <c r="E49"/>
  <c r="C49"/>
  <c r="O48"/>
  <c r="M48"/>
  <c r="K48"/>
  <c r="I48"/>
  <c r="G48"/>
  <c r="E48"/>
  <c r="C48"/>
  <c r="O47"/>
  <c r="M47"/>
  <c r="K47"/>
  <c r="I47"/>
  <c r="G47"/>
  <c r="E47"/>
  <c r="C47"/>
  <c r="O46" i="11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  <c r="O46" i="3"/>
  <c r="M46"/>
  <c r="K46"/>
  <c r="I46"/>
  <c r="G46"/>
  <c r="E46"/>
  <c r="C46"/>
  <c r="O45"/>
  <c r="M45"/>
  <c r="K45"/>
  <c r="I45"/>
  <c r="G45"/>
  <c r="E45"/>
  <c r="C45"/>
  <c r="O44"/>
  <c r="M44"/>
  <c r="K44"/>
  <c r="I44"/>
  <c r="G44"/>
  <c r="E44"/>
  <c r="C44"/>
</calcChain>
</file>

<file path=xl/sharedStrings.xml><?xml version="1.0" encoding="utf-8"?>
<sst xmlns="http://schemas.openxmlformats.org/spreadsheetml/2006/main" count="1125" uniqueCount="520">
  <si>
    <t>PRIMI PIATTI</t>
  </si>
  <si>
    <t>SECONDI PIATTI</t>
  </si>
  <si>
    <t>CONTORNI</t>
  </si>
  <si>
    <t>INSALATONE</t>
  </si>
  <si>
    <t>PIATTI UNICI</t>
  </si>
  <si>
    <t>lunedì</t>
  </si>
  <si>
    <t>Pasta/riso in bianco/pomodoro</t>
  </si>
  <si>
    <t>martedì</t>
  </si>
  <si>
    <t>mercoledì</t>
  </si>
  <si>
    <t>Patate sabbiose</t>
  </si>
  <si>
    <t>giovedì</t>
  </si>
  <si>
    <t>venerdì</t>
  </si>
  <si>
    <t>Patate prezzemolate</t>
  </si>
  <si>
    <t>sabato</t>
  </si>
  <si>
    <t>domenica</t>
  </si>
  <si>
    <t>Buffet di verdure crude</t>
  </si>
  <si>
    <t>Crema di fagiolini</t>
  </si>
  <si>
    <t>Piselli al basilico</t>
  </si>
  <si>
    <t>Camelia (sedano,ravanelli e scaglie di grana)</t>
  </si>
  <si>
    <t>Pollo arrosto</t>
  </si>
  <si>
    <t>Primula (patate e wurstel con senape)</t>
  </si>
  <si>
    <t>Galileo (pomodori, mozzarella e olive)</t>
  </si>
  <si>
    <t>Tulipano (insalata greca)</t>
  </si>
  <si>
    <t>Patate arrosto</t>
  </si>
  <si>
    <t>Mimosa (provola affumicata,pancetta e sesamo)</t>
  </si>
  <si>
    <t>Affettato/Formaggio con verdure fresche/sott'olio/sott'aceto</t>
  </si>
  <si>
    <t>PIATTI FREDDI</t>
  </si>
  <si>
    <t>PIZZA</t>
  </si>
  <si>
    <t>Panini farciti</t>
  </si>
  <si>
    <t>Schiacciata farcita</t>
  </si>
  <si>
    <t>Piadina farcita</t>
  </si>
  <si>
    <t>Pizza a trancio</t>
  </si>
  <si>
    <t>POKE BOWL</t>
  </si>
  <si>
    <t>Honolulu</t>
  </si>
  <si>
    <t>riso venere,mango,banana,ananas,germogli di soia,zenzero e salsa mango</t>
  </si>
  <si>
    <t>Singapore</t>
  </si>
  <si>
    <t>quinoa,gambero cotto,cetrioli, arachidi e salsa piccante</t>
  </si>
  <si>
    <t>Crocchette di mare</t>
  </si>
  <si>
    <t>Spiedini misti di carne</t>
  </si>
  <si>
    <t>Leonardo (pollo con ananas e mandorle)</t>
  </si>
  <si>
    <t>Peonia (legumi e semi di papavero)</t>
  </si>
  <si>
    <t>Bietola piccante</t>
  </si>
  <si>
    <t>LUNEDI</t>
  </si>
  <si>
    <t>MARTEDÌ</t>
  </si>
  <si>
    <t>MERCOLEDÌ</t>
  </si>
  <si>
    <t>GIOVEDÌ</t>
  </si>
  <si>
    <t>VENERDÌ</t>
  </si>
  <si>
    <t>SABATO</t>
  </si>
  <si>
    <t>DOMENICA</t>
  </si>
  <si>
    <t>Pasta o riso bianco/pomodoro</t>
  </si>
  <si>
    <t>INSALATONA</t>
  </si>
  <si>
    <t>Patate alla paprika</t>
  </si>
  <si>
    <t>Spaghetti al profumo di mare</t>
  </si>
  <si>
    <t>Cheeseburger e patatine</t>
  </si>
  <si>
    <t>Buonarroti (patate tonno fagiolini e mais)</t>
  </si>
  <si>
    <t>Carote prezzemolate</t>
  </si>
  <si>
    <t>Narciso (pecorino,finocchi arance e menta)</t>
  </si>
  <si>
    <t>Baccalà alla livornese con patate</t>
  </si>
  <si>
    <t>Fajolata brasiliana</t>
  </si>
  <si>
    <t>riso integrale, polpo cotto, cavolo rosso, sesamo e maionese</t>
  </si>
  <si>
    <t>Bangkok</t>
  </si>
  <si>
    <t>riso integrale, salmone cotto, feta, olive</t>
  </si>
  <si>
    <t>Italia</t>
  </si>
  <si>
    <t>riso bianco, pomodori, cetrioli, tonno sott'olio, sesamo</t>
  </si>
  <si>
    <t>Messico</t>
  </si>
  <si>
    <t>riso integrale, pollo, carote, mais e peperoni</t>
  </si>
  <si>
    <t>Miami</t>
  </si>
  <si>
    <t>riso venere, salmone cotto, avocado, cipolla croccante e salsa agrodolce</t>
  </si>
  <si>
    <t>Minestra di verza</t>
  </si>
  <si>
    <t>Fagiolini al limone</t>
  </si>
  <si>
    <t>Fish and chips scozzese</t>
  </si>
  <si>
    <t>Goulash e riso bianco</t>
  </si>
  <si>
    <t>Tokio</t>
  </si>
  <si>
    <t>Burger vegetale con dadolata di fagiolini e pomodori</t>
  </si>
  <si>
    <t>Verdure miste al forno</t>
  </si>
  <si>
    <t>Dante Alighieri - prosciutto cotto mele e noci</t>
  </si>
  <si>
    <t>Patate lesse</t>
  </si>
  <si>
    <t>Crema di cannellini</t>
  </si>
  <si>
    <t>Piselli alla menta</t>
  </si>
  <si>
    <t>Insalata mista</t>
  </si>
  <si>
    <t>Panini/schiacciata/piadina</t>
  </si>
  <si>
    <t>Paella</t>
  </si>
  <si>
    <t>Girasole (scamorza,verdure grigliate e semi di girasole)</t>
  </si>
  <si>
    <t>Cous cous marocchino</t>
  </si>
  <si>
    <t>Primula (patate,wurstel e senape)</t>
  </si>
  <si>
    <t>Alighieri (prosciutto cotto,mele e noci)</t>
  </si>
  <si>
    <t>Orchidea (prosciutto crudo e robiola)</t>
  </si>
  <si>
    <t>Rigatoni alla puttanesca</t>
  </si>
  <si>
    <t>Risotto ai funghi</t>
  </si>
  <si>
    <t>Minestra di legumi</t>
  </si>
  <si>
    <t>Galileo (mozzarella pomodori e olive)</t>
  </si>
  <si>
    <t>Dè Medici (patate e speck)</t>
  </si>
  <si>
    <t>Tortino di zucchine</t>
  </si>
  <si>
    <t>Carote in umido</t>
  </si>
  <si>
    <t>Carote al vapore</t>
  </si>
  <si>
    <t>Minestrone di verdure</t>
  </si>
  <si>
    <t>Fagioli all'uccelletto</t>
  </si>
  <si>
    <t>Nasello gratinato</t>
  </si>
  <si>
    <t>Pollo alla cacciatora</t>
  </si>
  <si>
    <t>Cavolfiore gratinato</t>
  </si>
  <si>
    <t>contorni</t>
  </si>
  <si>
    <t xml:space="preserve">Pizza/panini/schiacc/piadina </t>
  </si>
  <si>
    <t>TRADIZIONALE</t>
  </si>
  <si>
    <t>primi piatti</t>
  </si>
  <si>
    <t>secondi piatti</t>
  </si>
  <si>
    <t>piatti freddi</t>
  </si>
  <si>
    <t>totale primi piatti</t>
  </si>
  <si>
    <t>totale secondi piatti</t>
  </si>
  <si>
    <t>totale contorni</t>
  </si>
  <si>
    <t>Alighieri (prosciutto cotto mele e noci)</t>
  </si>
  <si>
    <t>dal 18 al 24 marzo 2024</t>
  </si>
  <si>
    <t>Zuppetta di pesce</t>
  </si>
  <si>
    <t>Peperonata</t>
  </si>
  <si>
    <t>Legumi e/o Tofu e/o Seitan</t>
  </si>
  <si>
    <t>Alici fritte</t>
  </si>
  <si>
    <t>Verdure pastellate</t>
  </si>
  <si>
    <t>Panino scomposto con lampredotto</t>
  </si>
  <si>
    <t>Tacchino in crema di latte e mandorle</t>
  </si>
  <si>
    <t>Penne al pomodoro piccante</t>
  </si>
  <si>
    <t xml:space="preserve">Minestra di legumi misti </t>
  </si>
  <si>
    <t>Straccetti di manzo agli aromi</t>
  </si>
  <si>
    <t xml:space="preserve">Gamberi all'arancia </t>
  </si>
  <si>
    <t xml:space="preserve">Crostata con radicchio e brie </t>
  </si>
  <si>
    <t xml:space="preserve">Patate a fette gratinate </t>
  </si>
  <si>
    <t xml:space="preserve">Zucchine gratinate </t>
  </si>
  <si>
    <t>Tulipano (insalata greca )</t>
  </si>
  <si>
    <t>pollo e gamberi al curry con riso basmati</t>
  </si>
  <si>
    <t>Farfalle ricotta e noci</t>
  </si>
  <si>
    <t xml:space="preserve">Riso allo Zenzero </t>
  </si>
  <si>
    <t>Crema di cavolfiore</t>
  </si>
  <si>
    <t>Arrosto di maiale al pepe rosa</t>
  </si>
  <si>
    <t>Involtini di platessa</t>
  </si>
  <si>
    <t>Omelette agli asparagi</t>
  </si>
  <si>
    <t>patate alla paprika</t>
  </si>
  <si>
    <t>funghi trifolati</t>
  </si>
  <si>
    <t>Mimosa (provola affumicata , pancettae sesamo)</t>
  </si>
  <si>
    <t>cheeese burger e patatine fritte</t>
  </si>
  <si>
    <t xml:space="preserve">Paccheri al cavolfiore </t>
  </si>
  <si>
    <t>Insalata di riso pesto e pomodorini</t>
  </si>
  <si>
    <t>Spezzatino di tacchino in bianco</t>
  </si>
  <si>
    <t xml:space="preserve">spiedini di calamari </t>
  </si>
  <si>
    <t xml:space="preserve">crocchette di verdure </t>
  </si>
  <si>
    <t>Patate ed olive allo zenzero</t>
  </si>
  <si>
    <t xml:space="preserve">Radicchio rosso alla piastra </t>
  </si>
  <si>
    <t>ceci lessi</t>
  </si>
  <si>
    <t>Dante Alighieri(P.cotto,mele,noci)</t>
  </si>
  <si>
    <t>Farfalle speck e rucola</t>
  </si>
  <si>
    <t>Risotto zucchine e Gamberetti</t>
  </si>
  <si>
    <t>Vellutata di lattuga</t>
  </si>
  <si>
    <t xml:space="preserve">Involtini di pollo alla salvia </t>
  </si>
  <si>
    <t>Filetto di merluzzo al salmoriglio</t>
  </si>
  <si>
    <t>Torta rustica alle verdure</t>
  </si>
  <si>
    <t>fagiolini al pomodoro</t>
  </si>
  <si>
    <t>Rosa (cavoli,salame epepe rosa)</t>
  </si>
  <si>
    <t>Galileo Galilei(pomodori,mozzarella,olive)</t>
  </si>
  <si>
    <t>Bavette al pesto</t>
  </si>
  <si>
    <t>Riso allo zafferano</t>
  </si>
  <si>
    <t>Passato di verdure con crostini</t>
  </si>
  <si>
    <t>Petto di pollo alla salvia</t>
  </si>
  <si>
    <t>polpette di carne in umido</t>
  </si>
  <si>
    <t>ricottine al forno con pomodorini</t>
  </si>
  <si>
    <t xml:space="preserve">Broccoli al sapore di mare </t>
  </si>
  <si>
    <t>Verdure Pastellate</t>
  </si>
  <si>
    <t>Margherita de Medici( patate e speck)</t>
  </si>
  <si>
    <t xml:space="preserve">Penne al pesto </t>
  </si>
  <si>
    <t xml:space="preserve">Farfalle all'aroma di mare </t>
  </si>
  <si>
    <t>Crma di fagiolini</t>
  </si>
  <si>
    <t>Scaloppina di tacchino panata</t>
  </si>
  <si>
    <t xml:space="preserve">Platessa panata </t>
  </si>
  <si>
    <t>Sformatino di patate e cipolla</t>
  </si>
  <si>
    <t xml:space="preserve">Patate Prezzemolate </t>
  </si>
  <si>
    <t xml:space="preserve">Tris di cavoli al vapore </t>
  </si>
  <si>
    <t>Michelangelo Buonarroti (patate ,tonno, fagiolini e mais)</t>
  </si>
  <si>
    <t>Panino con luganega</t>
  </si>
  <si>
    <t>Pennette al granchio</t>
  </si>
  <si>
    <t xml:space="preserve">Pasta fredda con verdurine </t>
  </si>
  <si>
    <t xml:space="preserve">Minestra zucchine e magiorana </t>
  </si>
  <si>
    <t>Straccetti di manzo rucola e grana</t>
  </si>
  <si>
    <t xml:space="preserve">Hamburger di pesce al forno </t>
  </si>
  <si>
    <t xml:space="preserve">Frittata campagnola </t>
  </si>
  <si>
    <t xml:space="preserve">Zucchine trifolate </t>
  </si>
  <si>
    <t xml:space="preserve">Ratatouille di verdure </t>
  </si>
  <si>
    <t>Piselli al prezzemolo</t>
  </si>
  <si>
    <t>Camelia (sedano,ravanellie scaglie di grana)</t>
  </si>
  <si>
    <t>Spaghetti alla carrettiera</t>
  </si>
  <si>
    <t>penne pesto e pomodorini</t>
  </si>
  <si>
    <t>minestrone di verdura</t>
  </si>
  <si>
    <t>Coscio di tacchino al forno</t>
  </si>
  <si>
    <t>Tris di fagioli</t>
  </si>
  <si>
    <t>Quiche di broccoli</t>
  </si>
  <si>
    <t xml:space="preserve">Pomodori gratinati </t>
  </si>
  <si>
    <t>Broccoli marinati</t>
  </si>
  <si>
    <t>Carote baby all'aceto balsamico</t>
  </si>
  <si>
    <t>Paninio con kebab</t>
  </si>
  <si>
    <t>Farfalle zucchine e gamberetti</t>
  </si>
  <si>
    <t>Riso al forno con alici</t>
  </si>
  <si>
    <t>Minestra d'orzo</t>
  </si>
  <si>
    <t>Brasato al vino</t>
  </si>
  <si>
    <t>crostone caldo mozzarella e pomodoro</t>
  </si>
  <si>
    <t xml:space="preserve">Patate lesse </t>
  </si>
  <si>
    <t>Ceci lessi</t>
  </si>
  <si>
    <t xml:space="preserve">Penne aglio e prezzemolo </t>
  </si>
  <si>
    <t xml:space="preserve">Risotto porri e pancetta </t>
  </si>
  <si>
    <t>Vellutata di mela verde,basilico e menta</t>
  </si>
  <si>
    <t>Cosce di pollo pancetta e senape</t>
  </si>
  <si>
    <t>Frittata primavera</t>
  </si>
  <si>
    <t xml:space="preserve">Crocchette di carne alla contadina </t>
  </si>
  <si>
    <t>Agretti saltati</t>
  </si>
  <si>
    <t>Misto cavoli lessi</t>
  </si>
  <si>
    <t>Pennette al pesto</t>
  </si>
  <si>
    <t>Gnocchetti sardi piccanti</t>
  </si>
  <si>
    <t>Scaloppina di maiale al Chianti</t>
  </si>
  <si>
    <t xml:space="preserve">Nasello alle olive </t>
  </si>
  <si>
    <t>Millefoglie di verdure e provola</t>
  </si>
  <si>
    <t>Peperoni alla mollica</t>
  </si>
  <si>
    <t>Carote all'olio</t>
  </si>
  <si>
    <t>Hot Dog con patatine e crauti</t>
  </si>
  <si>
    <t>Ribollita toscana</t>
  </si>
  <si>
    <t>Rigatoni agli aromi</t>
  </si>
  <si>
    <t>Riso alla marinara</t>
  </si>
  <si>
    <t>Fesa di tacchino farcita</t>
  </si>
  <si>
    <t>Scaloppina di pollo al vino bianco</t>
  </si>
  <si>
    <t>Fruttata ai formaggi</t>
  </si>
  <si>
    <t xml:space="preserve">Patate alla paprika </t>
  </si>
  <si>
    <t xml:space="preserve">Funghi trifolati </t>
  </si>
  <si>
    <t>Zucchine Trifolate</t>
  </si>
  <si>
    <t>Leonardo( pollo,ananase mandorle)</t>
  </si>
  <si>
    <t>Cime di rapa con salsicce</t>
  </si>
  <si>
    <t xml:space="preserve">Bavette radicchio e noci </t>
  </si>
  <si>
    <t>Mezze maniche al ragù</t>
  </si>
  <si>
    <t xml:space="preserve">Minestrone genovese </t>
  </si>
  <si>
    <t>Torta pasqualina ai carciofi</t>
  </si>
  <si>
    <t>Patate a fette gratinate</t>
  </si>
  <si>
    <t>Legumi misti</t>
  </si>
  <si>
    <t>Verdure grigliate el peperoncino</t>
  </si>
  <si>
    <t>Rosa ( cavoli,salame e pepe rosa )</t>
  </si>
  <si>
    <t>Girasole ( scamorza,verdure grigliate ai semi di girasole )</t>
  </si>
  <si>
    <t>Tagliatelle ai funghi</t>
  </si>
  <si>
    <t xml:space="preserve">Panzanella </t>
  </si>
  <si>
    <t>Frittura di pesce</t>
  </si>
  <si>
    <t xml:space="preserve">Sformato di verdure </t>
  </si>
  <si>
    <t>patate  ed olive allo zenzero</t>
  </si>
  <si>
    <t xml:space="preserve">Margherita de Medici ( patate e speck) </t>
  </si>
  <si>
    <t>Arancini di riso alla siciliana e verdure alla piastra</t>
  </si>
  <si>
    <t>Rigatoni alla pomarola</t>
  </si>
  <si>
    <t>Insalata di farro e gamberetti</t>
  </si>
  <si>
    <t>Omelette con pomodori e alici</t>
  </si>
  <si>
    <t>Patate e olive allo zenzero</t>
  </si>
  <si>
    <t>Anelli di cipolla fritti</t>
  </si>
  <si>
    <t>Fusilli con crema di barbabietole</t>
  </si>
  <si>
    <t>Spaghetti alla carettiera</t>
  </si>
  <si>
    <t>Passato di verdure</t>
  </si>
  <si>
    <t>Fesa di tacchino arrosto</t>
  </si>
  <si>
    <t>Crostata zucchine e stracchino</t>
  </si>
  <si>
    <t>Fagiolini al pomodoro</t>
  </si>
  <si>
    <t>Peposo con polenta</t>
  </si>
  <si>
    <t xml:space="preserve">Risotto con le bietole </t>
  </si>
  <si>
    <t>Zuppa Lombarda</t>
  </si>
  <si>
    <t>Polpette di carne in umido</t>
  </si>
  <si>
    <t>Platessa panata</t>
  </si>
  <si>
    <t>sformato di peperoni con pomodoro fresco</t>
  </si>
  <si>
    <t>Piselli aglio e prezzemolo</t>
  </si>
  <si>
    <t>Broccoli al sapore di mare</t>
  </si>
  <si>
    <t>Orchidea(prosciutto crudo,robiola e melone )</t>
  </si>
  <si>
    <t>Peonia ( legumi e semi di papavero)</t>
  </si>
  <si>
    <t>Gnocchi di patate rosè</t>
  </si>
  <si>
    <t>Orecchiette con i broccoli</t>
  </si>
  <si>
    <t>Vellutata di Funghi</t>
  </si>
  <si>
    <t xml:space="preserve">Saltimbocca alla romana </t>
  </si>
  <si>
    <t>Bietola al limone</t>
  </si>
  <si>
    <t>Penne ai peperoni</t>
  </si>
  <si>
    <t>Pancotto con patate e rucola</t>
  </si>
  <si>
    <t>Burger di barbabietola</t>
  </si>
  <si>
    <t>Burger di pesce al forno</t>
  </si>
  <si>
    <t xml:space="preserve">Torta salata </t>
  </si>
  <si>
    <t>zucchine prezzemolate</t>
  </si>
  <si>
    <t>Piadina romagnola farcita</t>
  </si>
  <si>
    <t xml:space="preserve">Riso al limone </t>
  </si>
  <si>
    <t>Vellutata di pomodoro e basilico</t>
  </si>
  <si>
    <t xml:space="preserve">Roast-beef </t>
  </si>
  <si>
    <t xml:space="preserve">Frittata di cipolle e patate </t>
  </si>
  <si>
    <t xml:space="preserve">Rape saltate </t>
  </si>
  <si>
    <t>Tris di cavoli al vapore</t>
  </si>
  <si>
    <t>pollo in salsa di soia con noccioline e riso basmati</t>
  </si>
  <si>
    <t xml:space="preserve">Insalata di pasta </t>
  </si>
  <si>
    <t>Crema di carote con fiori di zucca</t>
  </si>
  <si>
    <t>Pollo al curry</t>
  </si>
  <si>
    <t>Gambero al brandy</t>
  </si>
  <si>
    <t>Gateau di patate ,carote e zucchine</t>
  </si>
  <si>
    <t>Scarola in padella con olive e capperi</t>
  </si>
  <si>
    <t>MENU' PRIMAVERA 4° SETTIMANA PRANZO</t>
  </si>
  <si>
    <t xml:space="preserve">Pici cacio e pepe </t>
  </si>
  <si>
    <t>Zuppa di verdure e pane tostato</t>
  </si>
  <si>
    <t>Arista al forno</t>
  </si>
  <si>
    <t>Limanda al forno</t>
  </si>
  <si>
    <t>Bruschetta calda mozzarella e spinaci</t>
  </si>
  <si>
    <t xml:space="preserve">Melanzane al funghetto </t>
  </si>
  <si>
    <t>Penne all'aroma di mare</t>
  </si>
  <si>
    <t>Insalata ai tre cereali</t>
  </si>
  <si>
    <t>Zuppa di cipolle gratinata</t>
  </si>
  <si>
    <t>Ossobuco di tacchino al pomodoro</t>
  </si>
  <si>
    <t>Hummus di ceci con insalata</t>
  </si>
  <si>
    <t>Frittata ai funghi</t>
  </si>
  <si>
    <t xml:space="preserve">Fagiolini alla contadina </t>
  </si>
  <si>
    <t>Viola(ceci,gamberettie rucola)</t>
  </si>
  <si>
    <t>Radicchio rosso alla piastra</t>
  </si>
  <si>
    <t>Viola (ceci,gamberetti e rucola)</t>
  </si>
  <si>
    <t>Cacciucco alla livornese</t>
  </si>
  <si>
    <t xml:space="preserve">Farfalle alle zucchine </t>
  </si>
  <si>
    <t>Riso ai Broccoli</t>
  </si>
  <si>
    <t>vellutata agli asparagi</t>
  </si>
  <si>
    <t>polpettone all'ortolana</t>
  </si>
  <si>
    <t>Gateau di patate vegetariano</t>
  </si>
  <si>
    <t>Merluzzo panato della casa al limone</t>
  </si>
  <si>
    <t xml:space="preserve">Patate sabbiose </t>
  </si>
  <si>
    <t>hot dog con patatine e crauti</t>
  </si>
  <si>
    <t>Fusilli pomodorini e rucola</t>
  </si>
  <si>
    <t>Risotto alla pescatora</t>
  </si>
  <si>
    <t>Crema di patate e pomodoro</t>
  </si>
  <si>
    <t>Burger di ceci con salas di capperi</t>
  </si>
  <si>
    <t>Sfogliata di porri e formaggio</t>
  </si>
  <si>
    <t xml:space="preserve">Patate alla Paprika </t>
  </si>
  <si>
    <t xml:space="preserve">Crauti alla tirolese </t>
  </si>
  <si>
    <t>Zucchine al basilico</t>
  </si>
  <si>
    <t>Tacos piccanti con carne e guacamole</t>
  </si>
  <si>
    <t>Penne al radicchio</t>
  </si>
  <si>
    <t>Insalata di riso estiva</t>
  </si>
  <si>
    <t xml:space="preserve">Scaloppa di maiale alla pizzaiola </t>
  </si>
  <si>
    <t xml:space="preserve">Melanzane alla parmigiana </t>
  </si>
  <si>
    <t>Orecchiette ai broccoli</t>
  </si>
  <si>
    <t>Pici all'aglione</t>
  </si>
  <si>
    <t>Pasta fredda greca</t>
  </si>
  <si>
    <t xml:space="preserve">Mousse di pesce e pomodori </t>
  </si>
  <si>
    <t xml:space="preserve">Petto di pollo alla salvia </t>
  </si>
  <si>
    <t>Strudel di patate mozzarella e pomodori</t>
  </si>
  <si>
    <t>Ratatouille di verdure</t>
  </si>
  <si>
    <t xml:space="preserve">Spinaci filanti </t>
  </si>
  <si>
    <t>Papavero( legumi,radicchioe semi di papavero)</t>
  </si>
  <si>
    <t>Cous Cous marocchino</t>
  </si>
  <si>
    <t xml:space="preserve">Lasagne al pesto </t>
  </si>
  <si>
    <t>Fusilli alle olive</t>
  </si>
  <si>
    <t>Miunestra di verza</t>
  </si>
  <si>
    <t xml:space="preserve">Milanese di pollo </t>
  </si>
  <si>
    <t>Filetto di merluzzo alla livornese</t>
  </si>
  <si>
    <t xml:space="preserve">Patate fritte </t>
  </si>
  <si>
    <t>Zucchine aglio e prezzemolo</t>
  </si>
  <si>
    <t>Funghi trifolati</t>
  </si>
  <si>
    <t>Fritto misto dell'aia con verdurine</t>
  </si>
  <si>
    <t>fusilli ai porri</t>
  </si>
  <si>
    <t>crema di cannellini</t>
  </si>
  <si>
    <t>Bocc. Di maiale ai funghi</t>
  </si>
  <si>
    <t xml:space="preserve">petto di pollo alla salvia </t>
  </si>
  <si>
    <t xml:space="preserve">piselli al basilico </t>
  </si>
  <si>
    <t>melanzane grigliate</t>
  </si>
  <si>
    <t xml:space="preserve">spaghetti carrettiera </t>
  </si>
  <si>
    <t xml:space="preserve">crema di zucchine e menta </t>
  </si>
  <si>
    <t>scaloppina al limone</t>
  </si>
  <si>
    <t xml:space="preserve">merluzzo panato della casa </t>
  </si>
  <si>
    <t>carote in umido</t>
  </si>
  <si>
    <t>verza stufata</t>
  </si>
  <si>
    <t>Leonardo(pollo,ananas,mandorle)</t>
  </si>
  <si>
    <t xml:space="preserve">Orchidea (prosciutto crudo, robiola e melone </t>
  </si>
  <si>
    <t xml:space="preserve">pennette al pesto di zucchine </t>
  </si>
  <si>
    <t>zuppa di cipolle gratinate</t>
  </si>
  <si>
    <t xml:space="preserve">baccalà alla livornese </t>
  </si>
  <si>
    <t xml:space="preserve">Spiedini di pesce </t>
  </si>
  <si>
    <t>peperonata</t>
  </si>
  <si>
    <t>caponata siciliana</t>
  </si>
  <si>
    <t>Primula( patate ,wurstel e senape)</t>
  </si>
  <si>
    <t>lasagne al forno</t>
  </si>
  <si>
    <t xml:space="preserve">bavette alla sorrentina </t>
  </si>
  <si>
    <t>pecorino e miele</t>
  </si>
  <si>
    <t>pollo alla birra</t>
  </si>
  <si>
    <t>zucchine al basilico</t>
  </si>
  <si>
    <t>crauti alla tirolese</t>
  </si>
  <si>
    <t>Tulipano(insalata greca)</t>
  </si>
  <si>
    <t xml:space="preserve">penne alla pomarola </t>
  </si>
  <si>
    <t>stracciatella</t>
  </si>
  <si>
    <t>pollo al curry</t>
  </si>
  <si>
    <t xml:space="preserve">nasello gratinato </t>
  </si>
  <si>
    <t>verdure grigliate al peperoncino</t>
  </si>
  <si>
    <t xml:space="preserve">fagiolini alla contadina </t>
  </si>
  <si>
    <t>Narciso(pecorino,radicchio,frutta e menta)</t>
  </si>
  <si>
    <t>penne al ragù</t>
  </si>
  <si>
    <t>vellutata di pomodoro e basilico</t>
  </si>
  <si>
    <t>fesa di tacchino arrosto</t>
  </si>
  <si>
    <t>castellane al forno</t>
  </si>
  <si>
    <t>cavolfiore gratinato</t>
  </si>
  <si>
    <t>macedonia di verdure</t>
  </si>
  <si>
    <t>Peonia(legumi e semi di papavero)</t>
  </si>
  <si>
    <t>spaghetti aglio olio e peperoncino</t>
  </si>
  <si>
    <t xml:space="preserve">penne alla pizzaiola </t>
  </si>
  <si>
    <t>coscio di tracchino  al forno</t>
  </si>
  <si>
    <t>polpette alla contadina</t>
  </si>
  <si>
    <t xml:space="preserve">cipolle caramellate </t>
  </si>
  <si>
    <t xml:space="preserve">borlotti alla salvia </t>
  </si>
  <si>
    <t>Leonardo(pollo,anaas,mandorle)</t>
  </si>
  <si>
    <t>penne alla crudaiola</t>
  </si>
  <si>
    <t>crema di ceci e gamberetti</t>
  </si>
  <si>
    <t>zucchine ripiene</t>
  </si>
  <si>
    <t>platessa al salmoriglio</t>
  </si>
  <si>
    <t>melanzane panate al forno</t>
  </si>
  <si>
    <t>Leonardo(pollo,ananas e mandorle)</t>
  </si>
  <si>
    <t>spaghetti con briciole di pane</t>
  </si>
  <si>
    <t xml:space="preserve">zuppa di cipolle e pane tostato </t>
  </si>
  <si>
    <t>petto di pollo in salsa di noci</t>
  </si>
  <si>
    <t>alette di pollo piccante</t>
  </si>
  <si>
    <t>fagiolini al limone</t>
  </si>
  <si>
    <t>carote prezzemolate</t>
  </si>
  <si>
    <t>Girasole(scamorza,verdure grigliate e semi di girasole)</t>
  </si>
  <si>
    <t>farfalle al rosmarino</t>
  </si>
  <si>
    <t>passato di verdure con riso</t>
  </si>
  <si>
    <t>scaloppina di tacchino alla salvia</t>
  </si>
  <si>
    <t>piselli e carote all'olio</t>
  </si>
  <si>
    <t>verdure pastellate</t>
  </si>
  <si>
    <t>Primula(patate ,wurtstel e senape )</t>
  </si>
  <si>
    <t xml:space="preserve">penne alla crudaiola </t>
  </si>
  <si>
    <t>crema di patate e pomodoro</t>
  </si>
  <si>
    <t>pollo arrosto</t>
  </si>
  <si>
    <t>falafel con maionese di barbabietole</t>
  </si>
  <si>
    <t xml:space="preserve">ratatouille di verdure </t>
  </si>
  <si>
    <t>Alighieri(pr.cotto,mele e noci)</t>
  </si>
  <si>
    <t>pennette alle melanzane</t>
  </si>
  <si>
    <t>crema di spinaci</t>
  </si>
  <si>
    <t>straccetti di pollo saltati</t>
  </si>
  <si>
    <t>platessa alla mugnaia</t>
  </si>
  <si>
    <t>fagiolini in umido</t>
  </si>
  <si>
    <t>penne mare e monti</t>
  </si>
  <si>
    <t>vellutata di asparagi</t>
  </si>
  <si>
    <t>arista al forno</t>
  </si>
  <si>
    <t>ossobuco di tacchino al pomodoro</t>
  </si>
  <si>
    <t>piselli alla menta</t>
  </si>
  <si>
    <t>Viola (ceci,gamberetti e rucola )</t>
  </si>
  <si>
    <t xml:space="preserve">strozzapreti panna e noci </t>
  </si>
  <si>
    <t>passato di verdure con farro</t>
  </si>
  <si>
    <t>involtini di verza al pomodoro</t>
  </si>
  <si>
    <t>merluzzo panato della casa</t>
  </si>
  <si>
    <t xml:space="preserve">patate arrosto </t>
  </si>
  <si>
    <t>Mimosa(provola affumicata ,pancetta e sesamo)</t>
  </si>
  <si>
    <t>Riso alle zucchine</t>
  </si>
  <si>
    <t>Scaloppina di maiale ai funghi</t>
  </si>
  <si>
    <t>Straccetti di manzo,rucola e aceto</t>
  </si>
  <si>
    <t>Verza con olive</t>
  </si>
  <si>
    <t>Rosa(cavoli,salame e pepe rossa )</t>
  </si>
  <si>
    <t>Pnnette pomodoro e origano</t>
  </si>
  <si>
    <t>farfalle ricotta e noci</t>
  </si>
  <si>
    <t>Involtini di pollo alla salvia</t>
  </si>
  <si>
    <t>Sgombro marinato</t>
  </si>
  <si>
    <t>Melanzane grigliate</t>
  </si>
  <si>
    <t>Primula(patate,wurstel e senape)</t>
  </si>
  <si>
    <t>Bucatini all'amatriciana</t>
  </si>
  <si>
    <t xml:space="preserve">Passato di verdure con pastina </t>
  </si>
  <si>
    <t>Tonno e fagioli</t>
  </si>
  <si>
    <t>Straccetti di pollo agli aromi</t>
  </si>
  <si>
    <t xml:space="preserve">Verdurine fritte </t>
  </si>
  <si>
    <t>Leonardo(pollo,ananase mandorle)</t>
  </si>
  <si>
    <t xml:space="preserve">Crema di pomodoro e pancetta </t>
  </si>
  <si>
    <t xml:space="preserve">Frittata di patate </t>
  </si>
  <si>
    <t>Girasole(scamorza,verdure grigliate,semi di girasole)</t>
  </si>
  <si>
    <t>Tortelli di patate al ragù</t>
  </si>
  <si>
    <t xml:space="preserve">minestrone di verdure </t>
  </si>
  <si>
    <t>Petto di pollo alle mandorle</t>
  </si>
  <si>
    <t>Merluzzo olio e prezzemolo</t>
  </si>
  <si>
    <t>Piselli all'aglio</t>
  </si>
  <si>
    <t>Macedonia di verdure</t>
  </si>
  <si>
    <t>Camelia(sedano,ravanelli e scaglie di grana)</t>
  </si>
  <si>
    <t xml:space="preserve">Penne alla crudaiola </t>
  </si>
  <si>
    <t xml:space="preserve">Spaghetti all'arrabbiata </t>
  </si>
  <si>
    <t>Bocc.ni di maiale ai peperioni</t>
  </si>
  <si>
    <t>Melanzane alla parmigiana</t>
  </si>
  <si>
    <t>Caponata siciliana</t>
  </si>
  <si>
    <t>Pennette primavera</t>
  </si>
  <si>
    <t>passato di verdure con crostini</t>
  </si>
  <si>
    <t xml:space="preserve">Scaloppina di tacchino speck e salvia </t>
  </si>
  <si>
    <t>Seppie in zimino</t>
  </si>
  <si>
    <t>Cavolfiore in umido</t>
  </si>
  <si>
    <t>Peonia( legumi e semi di papavero)</t>
  </si>
  <si>
    <t>Spaghetti al pomodoro piccante</t>
  </si>
  <si>
    <t>Crema di zucchine e zenzero</t>
  </si>
  <si>
    <t xml:space="preserve">Cosce di pollo alla paprika </t>
  </si>
  <si>
    <t>Hamburger al formaggio</t>
  </si>
  <si>
    <t>Carote brasate</t>
  </si>
  <si>
    <t>Peperoni grigliati</t>
  </si>
  <si>
    <t>Papavero(legumi,radicchio e semi di papavero)</t>
  </si>
  <si>
    <t>Risotto allo yogurt</t>
  </si>
  <si>
    <t>Passato di verdure con riso</t>
  </si>
  <si>
    <t xml:space="preserve">Arrosto di manzo alle prugne </t>
  </si>
  <si>
    <t>Filetto di gallinella all'isolana</t>
  </si>
  <si>
    <t>Zucchine trifolate</t>
  </si>
  <si>
    <t>Strozzapreti pomodorini e capperi</t>
  </si>
  <si>
    <t>Pappa al pomodoro</t>
  </si>
  <si>
    <t xml:space="preserve">Pollo alla birra </t>
  </si>
  <si>
    <t xml:space="preserve">Salsicce alla griglia </t>
  </si>
  <si>
    <t xml:space="preserve">Misto di cavoli lessi </t>
  </si>
  <si>
    <t>Pomodori gratinati</t>
  </si>
  <si>
    <t>Spaghetti con le briciole di pane</t>
  </si>
  <si>
    <t>Totani in guazzetto</t>
  </si>
  <si>
    <t>Cipolline in agrodolce</t>
  </si>
  <si>
    <t>Melanzane panate al forno</t>
  </si>
  <si>
    <t>Orchidea(Prosciutto crudo ,robiola e melone )</t>
  </si>
  <si>
    <t xml:space="preserve">Ravioli burro e salvia </t>
  </si>
  <si>
    <t xml:space="preserve">Pancotto con patate e rucola </t>
  </si>
  <si>
    <t>Alette di pollo piccanti</t>
  </si>
  <si>
    <t>Fagottini di speck</t>
  </si>
  <si>
    <t>Zucchine al vapore</t>
  </si>
  <si>
    <t xml:space="preserve">Borlotti alla salvia </t>
  </si>
  <si>
    <t>Leonardo(pollo,ananas e mandorle )</t>
  </si>
  <si>
    <t>Gnocchetti sardi alle melanzane</t>
  </si>
  <si>
    <t>Zuppa di miglio</t>
  </si>
  <si>
    <t>Verdure grigliate al peperoncino</t>
  </si>
  <si>
    <t>Strozzapreti panna e prosciutto</t>
  </si>
  <si>
    <t xml:space="preserve">bavette al pesto </t>
  </si>
  <si>
    <t xml:space="preserve">Verdure Pastellate </t>
  </si>
  <si>
    <t>Narciso(pecorino,radicchio,frutta e menta )</t>
  </si>
  <si>
    <t>MENU'  CENA</t>
  </si>
  <si>
    <t>MENU' CENA</t>
  </si>
  <si>
    <t xml:space="preserve">MENU' CENA </t>
  </si>
  <si>
    <t>MENU'  PRANZO</t>
  </si>
  <si>
    <t>MENU' PRANZO</t>
  </si>
  <si>
    <t xml:space="preserve">Baccala' alla livornese con patate </t>
  </si>
</sst>
</file>

<file path=xl/styles.xml><?xml version="1.0" encoding="utf-8"?>
<styleSheet xmlns="http://schemas.openxmlformats.org/spreadsheetml/2006/main">
  <fonts count="17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sz val="12"/>
      <name val="Calibri"/>
      <family val="2"/>
      <scheme val="minor"/>
    </font>
    <font>
      <sz val="11"/>
      <name val="Arial"/>
      <family val="2"/>
    </font>
    <font>
      <sz val="1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FF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2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horizontal="center"/>
    </xf>
    <xf numFmtId="0" fontId="4" fillId="0" borderId="0" xfId="0" applyFont="1" applyFill="1" applyAlignment="1">
      <alignment horizontal="center"/>
    </xf>
    <xf numFmtId="0" fontId="1" fillId="0" borderId="0" xfId="0" applyFont="1" applyFill="1" applyAlignment="1"/>
    <xf numFmtId="0" fontId="5" fillId="0" borderId="0" xfId="0" applyFont="1" applyFill="1"/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7" fillId="0" borderId="0" xfId="0" applyFont="1" applyFill="1"/>
    <xf numFmtId="0" fontId="9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/>
    </xf>
    <xf numFmtId="0" fontId="13" fillId="0" borderId="0" xfId="0" applyFont="1" applyFill="1" applyAlignment="1">
      <alignment horizontal="center"/>
    </xf>
    <xf numFmtId="0" fontId="12" fillId="0" borderId="0" xfId="0" applyFont="1" applyFill="1" applyAlignment="1">
      <alignment horizontal="center"/>
    </xf>
    <xf numFmtId="0" fontId="5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center" wrapText="1"/>
    </xf>
    <xf numFmtId="0" fontId="5" fillId="0" borderId="0" xfId="0" applyFont="1" applyFill="1" applyAlignment="1">
      <alignment vertical="center"/>
    </xf>
    <xf numFmtId="0" fontId="1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/>
    </xf>
    <xf numFmtId="0" fontId="11" fillId="0" borderId="0" xfId="0" applyFont="1" applyFill="1" applyAlignment="1">
      <alignment horizontal="center"/>
    </xf>
    <xf numFmtId="0" fontId="10" fillId="0" borderId="0" xfId="0" applyFont="1" applyFill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3" fillId="0" borderId="0" xfId="0" applyFont="1" applyFill="1" applyAlignment="1"/>
    <xf numFmtId="0" fontId="0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Fill="1" applyAlignment="1">
      <alignment horizontal="left"/>
    </xf>
    <xf numFmtId="0" fontId="0" fillId="0" borderId="0" xfId="0" applyFont="1" applyFill="1" applyAlignment="1">
      <alignment horizont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/>
    </xf>
    <xf numFmtId="0" fontId="1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0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8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8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9" fillId="0" borderId="0" xfId="0" applyFont="1" applyAlignment="1">
      <alignment horizontal="center" vertical="center" wrapText="1"/>
    </xf>
    <xf numFmtId="0" fontId="15" fillId="0" borderId="0" xfId="0" applyFont="1" applyFill="1"/>
    <xf numFmtId="0" fontId="15" fillId="0" borderId="0" xfId="0" applyFont="1" applyFill="1" applyAlignment="1">
      <alignment horizontal="center"/>
    </xf>
    <xf numFmtId="0" fontId="1" fillId="0" borderId="0" xfId="0" applyFont="1" applyFill="1" applyAlignment="1">
      <alignment horizontal="right"/>
    </xf>
    <xf numFmtId="0" fontId="5" fillId="0" borderId="0" xfId="0" applyFont="1" applyFill="1" applyAlignment="1">
      <alignment horizontal="right"/>
    </xf>
    <xf numFmtId="0" fontId="15" fillId="0" borderId="0" xfId="0" applyFont="1" applyFill="1" applyAlignment="1">
      <alignment horizontal="center" vertical="center" wrapText="1"/>
    </xf>
    <xf numFmtId="0" fontId="2" fillId="0" borderId="0" xfId="0" applyFont="1" applyFill="1"/>
    <xf numFmtId="0" fontId="15" fillId="0" borderId="0" xfId="0" applyFont="1" applyFill="1" applyAlignment="1">
      <alignment horizontal="center" wrapText="1"/>
    </xf>
    <xf numFmtId="0" fontId="16" fillId="0" borderId="0" xfId="0" applyFont="1" applyFill="1" applyAlignment="1">
      <alignment horizontal="center" vertical="center" wrapText="1"/>
    </xf>
    <xf numFmtId="0" fontId="7" fillId="0" borderId="0" xfId="0" applyFont="1" applyFill="1" applyAlignment="1">
      <alignment horizontal="center" vertical="center" wrapText="1"/>
    </xf>
    <xf numFmtId="0" fontId="9" fillId="0" borderId="0" xfId="0" applyFont="1" applyAlignment="1">
      <alignment horizontal="center" wrapText="1"/>
    </xf>
    <xf numFmtId="0" fontId="7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2" fillId="0" borderId="0" xfId="0" applyFont="1" applyFill="1" applyAlignment="1">
      <alignment horizontal="center"/>
    </xf>
    <xf numFmtId="0" fontId="2" fillId="0" borderId="0" xfId="0" applyFont="1" applyFill="1" applyAlignment="1"/>
    <xf numFmtId="0" fontId="8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0" fillId="0" borderId="0" xfId="0" applyFill="1" applyAlignment="1">
      <alignment horizontal="center" wrapText="1"/>
    </xf>
    <xf numFmtId="0" fontId="0" fillId="0" borderId="0" xfId="0" applyAlignment="1">
      <alignment horizontal="center" wrapText="1"/>
    </xf>
    <xf numFmtId="0" fontId="1" fillId="0" borderId="0" xfId="0" applyFont="1" applyFill="1" applyAlignment="1">
      <alignment horizontal="center" wrapText="1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wrapText="1"/>
    </xf>
    <xf numFmtId="0" fontId="9" fillId="0" borderId="0" xfId="0" applyFont="1" applyAlignment="1">
      <alignment horizontal="center" vertical="center" wrapText="1"/>
    </xf>
    <xf numFmtId="0" fontId="11" fillId="0" borderId="0" xfId="0" applyFont="1" applyFill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0" fillId="0" borderId="0" xfId="0" applyFill="1" applyAlignment="1"/>
    <xf numFmtId="0" fontId="0" fillId="0" borderId="0" xfId="0" applyFont="1" applyFill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1"/>
  <sheetViews>
    <sheetView topLeftCell="A37" workbookViewId="0">
      <selection activeCell="J29" sqref="J29:J31"/>
    </sheetView>
  </sheetViews>
  <sheetFormatPr defaultRowHeight="15.75" customHeight="1"/>
  <cols>
    <col min="1" max="1" width="9.5703125" style="1" customWidth="1"/>
    <col min="2" max="2" width="31.85546875" style="2" customWidth="1"/>
    <col min="3" max="3" width="3.85546875" style="3" customWidth="1"/>
    <col min="4" max="4" width="28.8554687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5703125" style="11" customWidth="1"/>
    <col min="9" max="9" width="31" style="14" customWidth="1"/>
    <col min="10" max="10" width="17" style="2" customWidth="1"/>
    <col min="11" max="11" width="18" style="11" customWidth="1"/>
    <col min="12" max="12" width="19.42578125" style="2" customWidth="1"/>
    <col min="13" max="13" width="17.85546875" style="2" customWidth="1"/>
    <col min="14" max="243" width="9.140625" style="1"/>
    <col min="244" max="244" width="9.85546875" style="1" customWidth="1"/>
    <col min="245" max="245" width="25.85546875" style="1" customWidth="1"/>
    <col min="246" max="246" width="23.5703125" style="1" customWidth="1"/>
    <col min="247" max="247" width="26.28515625" style="1" customWidth="1"/>
    <col min="248" max="248" width="27.140625" style="1" customWidth="1"/>
    <col min="249" max="249" width="29.28515625" style="1" customWidth="1"/>
    <col min="250" max="250" width="27.5703125" style="1" customWidth="1"/>
    <col min="251" max="499" width="9.140625" style="1"/>
    <col min="500" max="500" width="9.85546875" style="1" customWidth="1"/>
    <col min="501" max="501" width="25.85546875" style="1" customWidth="1"/>
    <col min="502" max="502" width="23.5703125" style="1" customWidth="1"/>
    <col min="503" max="503" width="26.28515625" style="1" customWidth="1"/>
    <col min="504" max="504" width="27.140625" style="1" customWidth="1"/>
    <col min="505" max="505" width="29.28515625" style="1" customWidth="1"/>
    <col min="506" max="506" width="27.5703125" style="1" customWidth="1"/>
    <col min="507" max="755" width="9.140625" style="1"/>
    <col min="756" max="756" width="9.85546875" style="1" customWidth="1"/>
    <col min="757" max="757" width="25.85546875" style="1" customWidth="1"/>
    <col min="758" max="758" width="23.5703125" style="1" customWidth="1"/>
    <col min="759" max="759" width="26.28515625" style="1" customWidth="1"/>
    <col min="760" max="760" width="27.140625" style="1" customWidth="1"/>
    <col min="761" max="761" width="29.28515625" style="1" customWidth="1"/>
    <col min="762" max="762" width="27.5703125" style="1" customWidth="1"/>
    <col min="763" max="1011" width="9.140625" style="1"/>
    <col min="1012" max="1012" width="9.85546875" style="1" customWidth="1"/>
    <col min="1013" max="1013" width="25.85546875" style="1" customWidth="1"/>
    <col min="1014" max="1014" width="23.5703125" style="1" customWidth="1"/>
    <col min="1015" max="1015" width="26.28515625" style="1" customWidth="1"/>
    <col min="1016" max="1016" width="27.140625" style="1" customWidth="1"/>
    <col min="1017" max="1017" width="29.28515625" style="1" customWidth="1"/>
    <col min="1018" max="1018" width="27.5703125" style="1" customWidth="1"/>
    <col min="1019" max="1267" width="9.140625" style="1"/>
    <col min="1268" max="1268" width="9.85546875" style="1" customWidth="1"/>
    <col min="1269" max="1269" width="25.85546875" style="1" customWidth="1"/>
    <col min="1270" max="1270" width="23.5703125" style="1" customWidth="1"/>
    <col min="1271" max="1271" width="26.28515625" style="1" customWidth="1"/>
    <col min="1272" max="1272" width="27.140625" style="1" customWidth="1"/>
    <col min="1273" max="1273" width="29.28515625" style="1" customWidth="1"/>
    <col min="1274" max="1274" width="27.5703125" style="1" customWidth="1"/>
    <col min="1275" max="1523" width="9.140625" style="1"/>
    <col min="1524" max="1524" width="9.85546875" style="1" customWidth="1"/>
    <col min="1525" max="1525" width="25.85546875" style="1" customWidth="1"/>
    <col min="1526" max="1526" width="23.5703125" style="1" customWidth="1"/>
    <col min="1527" max="1527" width="26.28515625" style="1" customWidth="1"/>
    <col min="1528" max="1528" width="27.140625" style="1" customWidth="1"/>
    <col min="1529" max="1529" width="29.28515625" style="1" customWidth="1"/>
    <col min="1530" max="1530" width="27.5703125" style="1" customWidth="1"/>
    <col min="1531" max="1779" width="9.140625" style="1"/>
    <col min="1780" max="1780" width="9.85546875" style="1" customWidth="1"/>
    <col min="1781" max="1781" width="25.85546875" style="1" customWidth="1"/>
    <col min="1782" max="1782" width="23.5703125" style="1" customWidth="1"/>
    <col min="1783" max="1783" width="26.28515625" style="1" customWidth="1"/>
    <col min="1784" max="1784" width="27.140625" style="1" customWidth="1"/>
    <col min="1785" max="1785" width="29.28515625" style="1" customWidth="1"/>
    <col min="1786" max="1786" width="27.5703125" style="1" customWidth="1"/>
    <col min="1787" max="2035" width="9.140625" style="1"/>
    <col min="2036" max="2036" width="9.85546875" style="1" customWidth="1"/>
    <col min="2037" max="2037" width="25.85546875" style="1" customWidth="1"/>
    <col min="2038" max="2038" width="23.5703125" style="1" customWidth="1"/>
    <col min="2039" max="2039" width="26.28515625" style="1" customWidth="1"/>
    <col min="2040" max="2040" width="27.140625" style="1" customWidth="1"/>
    <col min="2041" max="2041" width="29.28515625" style="1" customWidth="1"/>
    <col min="2042" max="2042" width="27.5703125" style="1" customWidth="1"/>
    <col min="2043" max="2291" width="9.140625" style="1"/>
    <col min="2292" max="2292" width="9.85546875" style="1" customWidth="1"/>
    <col min="2293" max="2293" width="25.85546875" style="1" customWidth="1"/>
    <col min="2294" max="2294" width="23.5703125" style="1" customWidth="1"/>
    <col min="2295" max="2295" width="26.28515625" style="1" customWidth="1"/>
    <col min="2296" max="2296" width="27.140625" style="1" customWidth="1"/>
    <col min="2297" max="2297" width="29.28515625" style="1" customWidth="1"/>
    <col min="2298" max="2298" width="27.5703125" style="1" customWidth="1"/>
    <col min="2299" max="2547" width="9.140625" style="1"/>
    <col min="2548" max="2548" width="9.85546875" style="1" customWidth="1"/>
    <col min="2549" max="2549" width="25.85546875" style="1" customWidth="1"/>
    <col min="2550" max="2550" width="23.5703125" style="1" customWidth="1"/>
    <col min="2551" max="2551" width="26.28515625" style="1" customWidth="1"/>
    <col min="2552" max="2552" width="27.140625" style="1" customWidth="1"/>
    <col min="2553" max="2553" width="29.28515625" style="1" customWidth="1"/>
    <col min="2554" max="2554" width="27.5703125" style="1" customWidth="1"/>
    <col min="2555" max="2803" width="9.140625" style="1"/>
    <col min="2804" max="2804" width="9.85546875" style="1" customWidth="1"/>
    <col min="2805" max="2805" width="25.85546875" style="1" customWidth="1"/>
    <col min="2806" max="2806" width="23.5703125" style="1" customWidth="1"/>
    <col min="2807" max="2807" width="26.28515625" style="1" customWidth="1"/>
    <col min="2808" max="2808" width="27.140625" style="1" customWidth="1"/>
    <col min="2809" max="2809" width="29.28515625" style="1" customWidth="1"/>
    <col min="2810" max="2810" width="27.5703125" style="1" customWidth="1"/>
    <col min="2811" max="3059" width="9.140625" style="1"/>
    <col min="3060" max="3060" width="9.85546875" style="1" customWidth="1"/>
    <col min="3061" max="3061" width="25.85546875" style="1" customWidth="1"/>
    <col min="3062" max="3062" width="23.5703125" style="1" customWidth="1"/>
    <col min="3063" max="3063" width="26.28515625" style="1" customWidth="1"/>
    <col min="3064" max="3064" width="27.140625" style="1" customWidth="1"/>
    <col min="3065" max="3065" width="29.28515625" style="1" customWidth="1"/>
    <col min="3066" max="3066" width="27.5703125" style="1" customWidth="1"/>
    <col min="3067" max="3315" width="9.140625" style="1"/>
    <col min="3316" max="3316" width="9.85546875" style="1" customWidth="1"/>
    <col min="3317" max="3317" width="25.85546875" style="1" customWidth="1"/>
    <col min="3318" max="3318" width="23.5703125" style="1" customWidth="1"/>
    <col min="3319" max="3319" width="26.28515625" style="1" customWidth="1"/>
    <col min="3320" max="3320" width="27.140625" style="1" customWidth="1"/>
    <col min="3321" max="3321" width="29.28515625" style="1" customWidth="1"/>
    <col min="3322" max="3322" width="27.5703125" style="1" customWidth="1"/>
    <col min="3323" max="3571" width="9.140625" style="1"/>
    <col min="3572" max="3572" width="9.85546875" style="1" customWidth="1"/>
    <col min="3573" max="3573" width="25.85546875" style="1" customWidth="1"/>
    <col min="3574" max="3574" width="23.5703125" style="1" customWidth="1"/>
    <col min="3575" max="3575" width="26.28515625" style="1" customWidth="1"/>
    <col min="3576" max="3576" width="27.140625" style="1" customWidth="1"/>
    <col min="3577" max="3577" width="29.28515625" style="1" customWidth="1"/>
    <col min="3578" max="3578" width="27.5703125" style="1" customWidth="1"/>
    <col min="3579" max="3827" width="9.140625" style="1"/>
    <col min="3828" max="3828" width="9.85546875" style="1" customWidth="1"/>
    <col min="3829" max="3829" width="25.85546875" style="1" customWidth="1"/>
    <col min="3830" max="3830" width="23.5703125" style="1" customWidth="1"/>
    <col min="3831" max="3831" width="26.28515625" style="1" customWidth="1"/>
    <col min="3832" max="3832" width="27.140625" style="1" customWidth="1"/>
    <col min="3833" max="3833" width="29.28515625" style="1" customWidth="1"/>
    <col min="3834" max="3834" width="27.5703125" style="1" customWidth="1"/>
    <col min="3835" max="4083" width="9.140625" style="1"/>
    <col min="4084" max="4084" width="9.85546875" style="1" customWidth="1"/>
    <col min="4085" max="4085" width="25.85546875" style="1" customWidth="1"/>
    <col min="4086" max="4086" width="23.5703125" style="1" customWidth="1"/>
    <col min="4087" max="4087" width="26.28515625" style="1" customWidth="1"/>
    <col min="4088" max="4088" width="27.140625" style="1" customWidth="1"/>
    <col min="4089" max="4089" width="29.28515625" style="1" customWidth="1"/>
    <col min="4090" max="4090" width="27.5703125" style="1" customWidth="1"/>
    <col min="4091" max="4339" width="9.140625" style="1"/>
    <col min="4340" max="4340" width="9.85546875" style="1" customWidth="1"/>
    <col min="4341" max="4341" width="25.85546875" style="1" customWidth="1"/>
    <col min="4342" max="4342" width="23.5703125" style="1" customWidth="1"/>
    <col min="4343" max="4343" width="26.28515625" style="1" customWidth="1"/>
    <col min="4344" max="4344" width="27.140625" style="1" customWidth="1"/>
    <col min="4345" max="4345" width="29.28515625" style="1" customWidth="1"/>
    <col min="4346" max="4346" width="27.5703125" style="1" customWidth="1"/>
    <col min="4347" max="4595" width="9.140625" style="1"/>
    <col min="4596" max="4596" width="9.85546875" style="1" customWidth="1"/>
    <col min="4597" max="4597" width="25.85546875" style="1" customWidth="1"/>
    <col min="4598" max="4598" width="23.5703125" style="1" customWidth="1"/>
    <col min="4599" max="4599" width="26.28515625" style="1" customWidth="1"/>
    <col min="4600" max="4600" width="27.140625" style="1" customWidth="1"/>
    <col min="4601" max="4601" width="29.28515625" style="1" customWidth="1"/>
    <col min="4602" max="4602" width="27.5703125" style="1" customWidth="1"/>
    <col min="4603" max="4851" width="9.140625" style="1"/>
    <col min="4852" max="4852" width="9.85546875" style="1" customWidth="1"/>
    <col min="4853" max="4853" width="25.85546875" style="1" customWidth="1"/>
    <col min="4854" max="4854" width="23.5703125" style="1" customWidth="1"/>
    <col min="4855" max="4855" width="26.28515625" style="1" customWidth="1"/>
    <col min="4856" max="4856" width="27.140625" style="1" customWidth="1"/>
    <col min="4857" max="4857" width="29.28515625" style="1" customWidth="1"/>
    <col min="4858" max="4858" width="27.5703125" style="1" customWidth="1"/>
    <col min="4859" max="5107" width="9.140625" style="1"/>
    <col min="5108" max="5108" width="9.85546875" style="1" customWidth="1"/>
    <col min="5109" max="5109" width="25.85546875" style="1" customWidth="1"/>
    <col min="5110" max="5110" width="23.5703125" style="1" customWidth="1"/>
    <col min="5111" max="5111" width="26.28515625" style="1" customWidth="1"/>
    <col min="5112" max="5112" width="27.140625" style="1" customWidth="1"/>
    <col min="5113" max="5113" width="29.28515625" style="1" customWidth="1"/>
    <col min="5114" max="5114" width="27.5703125" style="1" customWidth="1"/>
    <col min="5115" max="5363" width="9.140625" style="1"/>
    <col min="5364" max="5364" width="9.85546875" style="1" customWidth="1"/>
    <col min="5365" max="5365" width="25.85546875" style="1" customWidth="1"/>
    <col min="5366" max="5366" width="23.5703125" style="1" customWidth="1"/>
    <col min="5367" max="5367" width="26.28515625" style="1" customWidth="1"/>
    <col min="5368" max="5368" width="27.140625" style="1" customWidth="1"/>
    <col min="5369" max="5369" width="29.28515625" style="1" customWidth="1"/>
    <col min="5370" max="5370" width="27.5703125" style="1" customWidth="1"/>
    <col min="5371" max="5619" width="9.140625" style="1"/>
    <col min="5620" max="5620" width="9.85546875" style="1" customWidth="1"/>
    <col min="5621" max="5621" width="25.85546875" style="1" customWidth="1"/>
    <col min="5622" max="5622" width="23.5703125" style="1" customWidth="1"/>
    <col min="5623" max="5623" width="26.28515625" style="1" customWidth="1"/>
    <col min="5624" max="5624" width="27.140625" style="1" customWidth="1"/>
    <col min="5625" max="5625" width="29.28515625" style="1" customWidth="1"/>
    <col min="5626" max="5626" width="27.5703125" style="1" customWidth="1"/>
    <col min="5627" max="5875" width="9.140625" style="1"/>
    <col min="5876" max="5876" width="9.85546875" style="1" customWidth="1"/>
    <col min="5877" max="5877" width="25.85546875" style="1" customWidth="1"/>
    <col min="5878" max="5878" width="23.5703125" style="1" customWidth="1"/>
    <col min="5879" max="5879" width="26.28515625" style="1" customWidth="1"/>
    <col min="5880" max="5880" width="27.140625" style="1" customWidth="1"/>
    <col min="5881" max="5881" width="29.28515625" style="1" customWidth="1"/>
    <col min="5882" max="5882" width="27.5703125" style="1" customWidth="1"/>
    <col min="5883" max="6131" width="9.140625" style="1"/>
    <col min="6132" max="6132" width="9.85546875" style="1" customWidth="1"/>
    <col min="6133" max="6133" width="25.85546875" style="1" customWidth="1"/>
    <col min="6134" max="6134" width="23.5703125" style="1" customWidth="1"/>
    <col min="6135" max="6135" width="26.28515625" style="1" customWidth="1"/>
    <col min="6136" max="6136" width="27.140625" style="1" customWidth="1"/>
    <col min="6137" max="6137" width="29.28515625" style="1" customWidth="1"/>
    <col min="6138" max="6138" width="27.5703125" style="1" customWidth="1"/>
    <col min="6139" max="6387" width="9.140625" style="1"/>
    <col min="6388" max="6388" width="9.85546875" style="1" customWidth="1"/>
    <col min="6389" max="6389" width="25.85546875" style="1" customWidth="1"/>
    <col min="6390" max="6390" width="23.5703125" style="1" customWidth="1"/>
    <col min="6391" max="6391" width="26.28515625" style="1" customWidth="1"/>
    <col min="6392" max="6392" width="27.140625" style="1" customWidth="1"/>
    <col min="6393" max="6393" width="29.28515625" style="1" customWidth="1"/>
    <col min="6394" max="6394" width="27.5703125" style="1" customWidth="1"/>
    <col min="6395" max="6643" width="9.140625" style="1"/>
    <col min="6644" max="6644" width="9.85546875" style="1" customWidth="1"/>
    <col min="6645" max="6645" width="25.85546875" style="1" customWidth="1"/>
    <col min="6646" max="6646" width="23.5703125" style="1" customWidth="1"/>
    <col min="6647" max="6647" width="26.28515625" style="1" customWidth="1"/>
    <col min="6648" max="6648" width="27.140625" style="1" customWidth="1"/>
    <col min="6649" max="6649" width="29.28515625" style="1" customWidth="1"/>
    <col min="6650" max="6650" width="27.5703125" style="1" customWidth="1"/>
    <col min="6651" max="6899" width="9.140625" style="1"/>
    <col min="6900" max="6900" width="9.85546875" style="1" customWidth="1"/>
    <col min="6901" max="6901" width="25.85546875" style="1" customWidth="1"/>
    <col min="6902" max="6902" width="23.5703125" style="1" customWidth="1"/>
    <col min="6903" max="6903" width="26.28515625" style="1" customWidth="1"/>
    <col min="6904" max="6904" width="27.140625" style="1" customWidth="1"/>
    <col min="6905" max="6905" width="29.28515625" style="1" customWidth="1"/>
    <col min="6906" max="6906" width="27.5703125" style="1" customWidth="1"/>
    <col min="6907" max="7155" width="9.140625" style="1"/>
    <col min="7156" max="7156" width="9.85546875" style="1" customWidth="1"/>
    <col min="7157" max="7157" width="25.85546875" style="1" customWidth="1"/>
    <col min="7158" max="7158" width="23.5703125" style="1" customWidth="1"/>
    <col min="7159" max="7159" width="26.28515625" style="1" customWidth="1"/>
    <col min="7160" max="7160" width="27.140625" style="1" customWidth="1"/>
    <col min="7161" max="7161" width="29.28515625" style="1" customWidth="1"/>
    <col min="7162" max="7162" width="27.5703125" style="1" customWidth="1"/>
    <col min="7163" max="7411" width="9.140625" style="1"/>
    <col min="7412" max="7412" width="9.85546875" style="1" customWidth="1"/>
    <col min="7413" max="7413" width="25.85546875" style="1" customWidth="1"/>
    <col min="7414" max="7414" width="23.5703125" style="1" customWidth="1"/>
    <col min="7415" max="7415" width="26.28515625" style="1" customWidth="1"/>
    <col min="7416" max="7416" width="27.140625" style="1" customWidth="1"/>
    <col min="7417" max="7417" width="29.28515625" style="1" customWidth="1"/>
    <col min="7418" max="7418" width="27.5703125" style="1" customWidth="1"/>
    <col min="7419" max="7667" width="9.140625" style="1"/>
    <col min="7668" max="7668" width="9.85546875" style="1" customWidth="1"/>
    <col min="7669" max="7669" width="25.85546875" style="1" customWidth="1"/>
    <col min="7670" max="7670" width="23.5703125" style="1" customWidth="1"/>
    <col min="7671" max="7671" width="26.28515625" style="1" customWidth="1"/>
    <col min="7672" max="7672" width="27.140625" style="1" customWidth="1"/>
    <col min="7673" max="7673" width="29.28515625" style="1" customWidth="1"/>
    <col min="7674" max="7674" width="27.5703125" style="1" customWidth="1"/>
    <col min="7675" max="7923" width="9.140625" style="1"/>
    <col min="7924" max="7924" width="9.85546875" style="1" customWidth="1"/>
    <col min="7925" max="7925" width="25.85546875" style="1" customWidth="1"/>
    <col min="7926" max="7926" width="23.5703125" style="1" customWidth="1"/>
    <col min="7927" max="7927" width="26.28515625" style="1" customWidth="1"/>
    <col min="7928" max="7928" width="27.140625" style="1" customWidth="1"/>
    <col min="7929" max="7929" width="29.28515625" style="1" customWidth="1"/>
    <col min="7930" max="7930" width="27.5703125" style="1" customWidth="1"/>
    <col min="7931" max="8179" width="9.140625" style="1"/>
    <col min="8180" max="8180" width="9.85546875" style="1" customWidth="1"/>
    <col min="8181" max="8181" width="25.85546875" style="1" customWidth="1"/>
    <col min="8182" max="8182" width="23.5703125" style="1" customWidth="1"/>
    <col min="8183" max="8183" width="26.28515625" style="1" customWidth="1"/>
    <col min="8184" max="8184" width="27.140625" style="1" customWidth="1"/>
    <col min="8185" max="8185" width="29.28515625" style="1" customWidth="1"/>
    <col min="8186" max="8186" width="27.5703125" style="1" customWidth="1"/>
    <col min="8187" max="8435" width="9.140625" style="1"/>
    <col min="8436" max="8436" width="9.85546875" style="1" customWidth="1"/>
    <col min="8437" max="8437" width="25.85546875" style="1" customWidth="1"/>
    <col min="8438" max="8438" width="23.5703125" style="1" customWidth="1"/>
    <col min="8439" max="8439" width="26.28515625" style="1" customWidth="1"/>
    <col min="8440" max="8440" width="27.140625" style="1" customWidth="1"/>
    <col min="8441" max="8441" width="29.28515625" style="1" customWidth="1"/>
    <col min="8442" max="8442" width="27.5703125" style="1" customWidth="1"/>
    <col min="8443" max="8691" width="9.140625" style="1"/>
    <col min="8692" max="8692" width="9.85546875" style="1" customWidth="1"/>
    <col min="8693" max="8693" width="25.85546875" style="1" customWidth="1"/>
    <col min="8694" max="8694" width="23.5703125" style="1" customWidth="1"/>
    <col min="8695" max="8695" width="26.28515625" style="1" customWidth="1"/>
    <col min="8696" max="8696" width="27.140625" style="1" customWidth="1"/>
    <col min="8697" max="8697" width="29.28515625" style="1" customWidth="1"/>
    <col min="8698" max="8698" width="27.5703125" style="1" customWidth="1"/>
    <col min="8699" max="8947" width="9.140625" style="1"/>
    <col min="8948" max="8948" width="9.85546875" style="1" customWidth="1"/>
    <col min="8949" max="8949" width="25.85546875" style="1" customWidth="1"/>
    <col min="8950" max="8950" width="23.5703125" style="1" customWidth="1"/>
    <col min="8951" max="8951" width="26.28515625" style="1" customWidth="1"/>
    <col min="8952" max="8952" width="27.140625" style="1" customWidth="1"/>
    <col min="8953" max="8953" width="29.28515625" style="1" customWidth="1"/>
    <col min="8954" max="8954" width="27.5703125" style="1" customWidth="1"/>
    <col min="8955" max="9203" width="9.140625" style="1"/>
    <col min="9204" max="9204" width="9.85546875" style="1" customWidth="1"/>
    <col min="9205" max="9205" width="25.85546875" style="1" customWidth="1"/>
    <col min="9206" max="9206" width="23.5703125" style="1" customWidth="1"/>
    <col min="9207" max="9207" width="26.28515625" style="1" customWidth="1"/>
    <col min="9208" max="9208" width="27.140625" style="1" customWidth="1"/>
    <col min="9209" max="9209" width="29.28515625" style="1" customWidth="1"/>
    <col min="9210" max="9210" width="27.5703125" style="1" customWidth="1"/>
    <col min="9211" max="9459" width="9.140625" style="1"/>
    <col min="9460" max="9460" width="9.85546875" style="1" customWidth="1"/>
    <col min="9461" max="9461" width="25.85546875" style="1" customWidth="1"/>
    <col min="9462" max="9462" width="23.5703125" style="1" customWidth="1"/>
    <col min="9463" max="9463" width="26.28515625" style="1" customWidth="1"/>
    <col min="9464" max="9464" width="27.140625" style="1" customWidth="1"/>
    <col min="9465" max="9465" width="29.28515625" style="1" customWidth="1"/>
    <col min="9466" max="9466" width="27.5703125" style="1" customWidth="1"/>
    <col min="9467" max="9715" width="9.140625" style="1"/>
    <col min="9716" max="9716" width="9.85546875" style="1" customWidth="1"/>
    <col min="9717" max="9717" width="25.85546875" style="1" customWidth="1"/>
    <col min="9718" max="9718" width="23.5703125" style="1" customWidth="1"/>
    <col min="9719" max="9719" width="26.28515625" style="1" customWidth="1"/>
    <col min="9720" max="9720" width="27.140625" style="1" customWidth="1"/>
    <col min="9721" max="9721" width="29.28515625" style="1" customWidth="1"/>
    <col min="9722" max="9722" width="27.5703125" style="1" customWidth="1"/>
    <col min="9723" max="9971" width="9.140625" style="1"/>
    <col min="9972" max="9972" width="9.85546875" style="1" customWidth="1"/>
    <col min="9973" max="9973" width="25.85546875" style="1" customWidth="1"/>
    <col min="9974" max="9974" width="23.5703125" style="1" customWidth="1"/>
    <col min="9975" max="9975" width="26.28515625" style="1" customWidth="1"/>
    <col min="9976" max="9976" width="27.140625" style="1" customWidth="1"/>
    <col min="9977" max="9977" width="29.28515625" style="1" customWidth="1"/>
    <col min="9978" max="9978" width="27.5703125" style="1" customWidth="1"/>
    <col min="9979" max="10227" width="9.140625" style="1"/>
    <col min="10228" max="10228" width="9.85546875" style="1" customWidth="1"/>
    <col min="10229" max="10229" width="25.85546875" style="1" customWidth="1"/>
    <col min="10230" max="10230" width="23.5703125" style="1" customWidth="1"/>
    <col min="10231" max="10231" width="26.28515625" style="1" customWidth="1"/>
    <col min="10232" max="10232" width="27.140625" style="1" customWidth="1"/>
    <col min="10233" max="10233" width="29.28515625" style="1" customWidth="1"/>
    <col min="10234" max="10234" width="27.5703125" style="1" customWidth="1"/>
    <col min="10235" max="10483" width="9.140625" style="1"/>
    <col min="10484" max="10484" width="9.85546875" style="1" customWidth="1"/>
    <col min="10485" max="10485" width="25.85546875" style="1" customWidth="1"/>
    <col min="10486" max="10486" width="23.5703125" style="1" customWidth="1"/>
    <col min="10487" max="10487" width="26.28515625" style="1" customWidth="1"/>
    <col min="10488" max="10488" width="27.140625" style="1" customWidth="1"/>
    <col min="10489" max="10489" width="29.28515625" style="1" customWidth="1"/>
    <col min="10490" max="10490" width="27.5703125" style="1" customWidth="1"/>
    <col min="10491" max="10739" width="9.140625" style="1"/>
    <col min="10740" max="10740" width="9.85546875" style="1" customWidth="1"/>
    <col min="10741" max="10741" width="25.85546875" style="1" customWidth="1"/>
    <col min="10742" max="10742" width="23.5703125" style="1" customWidth="1"/>
    <col min="10743" max="10743" width="26.28515625" style="1" customWidth="1"/>
    <col min="10744" max="10744" width="27.140625" style="1" customWidth="1"/>
    <col min="10745" max="10745" width="29.28515625" style="1" customWidth="1"/>
    <col min="10746" max="10746" width="27.5703125" style="1" customWidth="1"/>
    <col min="10747" max="10995" width="9.140625" style="1"/>
    <col min="10996" max="10996" width="9.85546875" style="1" customWidth="1"/>
    <col min="10997" max="10997" width="25.85546875" style="1" customWidth="1"/>
    <col min="10998" max="10998" width="23.5703125" style="1" customWidth="1"/>
    <col min="10999" max="10999" width="26.28515625" style="1" customWidth="1"/>
    <col min="11000" max="11000" width="27.140625" style="1" customWidth="1"/>
    <col min="11001" max="11001" width="29.28515625" style="1" customWidth="1"/>
    <col min="11002" max="11002" width="27.5703125" style="1" customWidth="1"/>
    <col min="11003" max="11251" width="9.140625" style="1"/>
    <col min="11252" max="11252" width="9.85546875" style="1" customWidth="1"/>
    <col min="11253" max="11253" width="25.85546875" style="1" customWidth="1"/>
    <col min="11254" max="11254" width="23.5703125" style="1" customWidth="1"/>
    <col min="11255" max="11255" width="26.28515625" style="1" customWidth="1"/>
    <col min="11256" max="11256" width="27.140625" style="1" customWidth="1"/>
    <col min="11257" max="11257" width="29.28515625" style="1" customWidth="1"/>
    <col min="11258" max="11258" width="27.5703125" style="1" customWidth="1"/>
    <col min="11259" max="11507" width="9.140625" style="1"/>
    <col min="11508" max="11508" width="9.85546875" style="1" customWidth="1"/>
    <col min="11509" max="11509" width="25.85546875" style="1" customWidth="1"/>
    <col min="11510" max="11510" width="23.5703125" style="1" customWidth="1"/>
    <col min="11511" max="11511" width="26.28515625" style="1" customWidth="1"/>
    <col min="11512" max="11512" width="27.140625" style="1" customWidth="1"/>
    <col min="11513" max="11513" width="29.28515625" style="1" customWidth="1"/>
    <col min="11514" max="11514" width="27.5703125" style="1" customWidth="1"/>
    <col min="11515" max="11763" width="9.140625" style="1"/>
    <col min="11764" max="11764" width="9.85546875" style="1" customWidth="1"/>
    <col min="11765" max="11765" width="25.85546875" style="1" customWidth="1"/>
    <col min="11766" max="11766" width="23.5703125" style="1" customWidth="1"/>
    <col min="11767" max="11767" width="26.28515625" style="1" customWidth="1"/>
    <col min="11768" max="11768" width="27.140625" style="1" customWidth="1"/>
    <col min="11769" max="11769" width="29.28515625" style="1" customWidth="1"/>
    <col min="11770" max="11770" width="27.5703125" style="1" customWidth="1"/>
    <col min="11771" max="12019" width="9.140625" style="1"/>
    <col min="12020" max="12020" width="9.85546875" style="1" customWidth="1"/>
    <col min="12021" max="12021" width="25.85546875" style="1" customWidth="1"/>
    <col min="12022" max="12022" width="23.5703125" style="1" customWidth="1"/>
    <col min="12023" max="12023" width="26.28515625" style="1" customWidth="1"/>
    <col min="12024" max="12024" width="27.140625" style="1" customWidth="1"/>
    <col min="12025" max="12025" width="29.28515625" style="1" customWidth="1"/>
    <col min="12026" max="12026" width="27.5703125" style="1" customWidth="1"/>
    <col min="12027" max="12275" width="9.140625" style="1"/>
    <col min="12276" max="12276" width="9.85546875" style="1" customWidth="1"/>
    <col min="12277" max="12277" width="25.85546875" style="1" customWidth="1"/>
    <col min="12278" max="12278" width="23.5703125" style="1" customWidth="1"/>
    <col min="12279" max="12279" width="26.28515625" style="1" customWidth="1"/>
    <col min="12280" max="12280" width="27.140625" style="1" customWidth="1"/>
    <col min="12281" max="12281" width="29.28515625" style="1" customWidth="1"/>
    <col min="12282" max="12282" width="27.5703125" style="1" customWidth="1"/>
    <col min="12283" max="12531" width="9.140625" style="1"/>
    <col min="12532" max="12532" width="9.85546875" style="1" customWidth="1"/>
    <col min="12533" max="12533" width="25.85546875" style="1" customWidth="1"/>
    <col min="12534" max="12534" width="23.5703125" style="1" customWidth="1"/>
    <col min="12535" max="12535" width="26.28515625" style="1" customWidth="1"/>
    <col min="12536" max="12536" width="27.140625" style="1" customWidth="1"/>
    <col min="12537" max="12537" width="29.28515625" style="1" customWidth="1"/>
    <col min="12538" max="12538" width="27.5703125" style="1" customWidth="1"/>
    <col min="12539" max="12787" width="9.140625" style="1"/>
    <col min="12788" max="12788" width="9.85546875" style="1" customWidth="1"/>
    <col min="12789" max="12789" width="25.85546875" style="1" customWidth="1"/>
    <col min="12790" max="12790" width="23.5703125" style="1" customWidth="1"/>
    <col min="12791" max="12791" width="26.28515625" style="1" customWidth="1"/>
    <col min="12792" max="12792" width="27.140625" style="1" customWidth="1"/>
    <col min="12793" max="12793" width="29.28515625" style="1" customWidth="1"/>
    <col min="12794" max="12794" width="27.5703125" style="1" customWidth="1"/>
    <col min="12795" max="13043" width="9.140625" style="1"/>
    <col min="13044" max="13044" width="9.85546875" style="1" customWidth="1"/>
    <col min="13045" max="13045" width="25.85546875" style="1" customWidth="1"/>
    <col min="13046" max="13046" width="23.5703125" style="1" customWidth="1"/>
    <col min="13047" max="13047" width="26.28515625" style="1" customWidth="1"/>
    <col min="13048" max="13048" width="27.140625" style="1" customWidth="1"/>
    <col min="13049" max="13049" width="29.28515625" style="1" customWidth="1"/>
    <col min="13050" max="13050" width="27.5703125" style="1" customWidth="1"/>
    <col min="13051" max="13299" width="9.140625" style="1"/>
    <col min="13300" max="13300" width="9.85546875" style="1" customWidth="1"/>
    <col min="13301" max="13301" width="25.85546875" style="1" customWidth="1"/>
    <col min="13302" max="13302" width="23.5703125" style="1" customWidth="1"/>
    <col min="13303" max="13303" width="26.28515625" style="1" customWidth="1"/>
    <col min="13304" max="13304" width="27.140625" style="1" customWidth="1"/>
    <col min="13305" max="13305" width="29.28515625" style="1" customWidth="1"/>
    <col min="13306" max="13306" width="27.5703125" style="1" customWidth="1"/>
    <col min="13307" max="13555" width="9.140625" style="1"/>
    <col min="13556" max="13556" width="9.85546875" style="1" customWidth="1"/>
    <col min="13557" max="13557" width="25.85546875" style="1" customWidth="1"/>
    <col min="13558" max="13558" width="23.5703125" style="1" customWidth="1"/>
    <col min="13559" max="13559" width="26.28515625" style="1" customWidth="1"/>
    <col min="13560" max="13560" width="27.140625" style="1" customWidth="1"/>
    <col min="13561" max="13561" width="29.28515625" style="1" customWidth="1"/>
    <col min="13562" max="13562" width="27.5703125" style="1" customWidth="1"/>
    <col min="13563" max="13811" width="9.140625" style="1"/>
    <col min="13812" max="13812" width="9.85546875" style="1" customWidth="1"/>
    <col min="13813" max="13813" width="25.85546875" style="1" customWidth="1"/>
    <col min="13814" max="13814" width="23.5703125" style="1" customWidth="1"/>
    <col min="13815" max="13815" width="26.28515625" style="1" customWidth="1"/>
    <col min="13816" max="13816" width="27.140625" style="1" customWidth="1"/>
    <col min="13817" max="13817" width="29.28515625" style="1" customWidth="1"/>
    <col min="13818" max="13818" width="27.5703125" style="1" customWidth="1"/>
    <col min="13819" max="14067" width="9.140625" style="1"/>
    <col min="14068" max="14068" width="9.85546875" style="1" customWidth="1"/>
    <col min="14069" max="14069" width="25.85546875" style="1" customWidth="1"/>
    <col min="14070" max="14070" width="23.5703125" style="1" customWidth="1"/>
    <col min="14071" max="14071" width="26.28515625" style="1" customWidth="1"/>
    <col min="14072" max="14072" width="27.140625" style="1" customWidth="1"/>
    <col min="14073" max="14073" width="29.28515625" style="1" customWidth="1"/>
    <col min="14074" max="14074" width="27.5703125" style="1" customWidth="1"/>
    <col min="14075" max="14323" width="9.140625" style="1"/>
    <col min="14324" max="14324" width="9.85546875" style="1" customWidth="1"/>
    <col min="14325" max="14325" width="25.85546875" style="1" customWidth="1"/>
    <col min="14326" max="14326" width="23.5703125" style="1" customWidth="1"/>
    <col min="14327" max="14327" width="26.28515625" style="1" customWidth="1"/>
    <col min="14328" max="14328" width="27.140625" style="1" customWidth="1"/>
    <col min="14329" max="14329" width="29.28515625" style="1" customWidth="1"/>
    <col min="14330" max="14330" width="27.5703125" style="1" customWidth="1"/>
    <col min="14331" max="14579" width="9.140625" style="1"/>
    <col min="14580" max="14580" width="9.85546875" style="1" customWidth="1"/>
    <col min="14581" max="14581" width="25.85546875" style="1" customWidth="1"/>
    <col min="14582" max="14582" width="23.5703125" style="1" customWidth="1"/>
    <col min="14583" max="14583" width="26.28515625" style="1" customWidth="1"/>
    <col min="14584" max="14584" width="27.140625" style="1" customWidth="1"/>
    <col min="14585" max="14585" width="29.28515625" style="1" customWidth="1"/>
    <col min="14586" max="14586" width="27.5703125" style="1" customWidth="1"/>
    <col min="14587" max="14835" width="9.140625" style="1"/>
    <col min="14836" max="14836" width="9.85546875" style="1" customWidth="1"/>
    <col min="14837" max="14837" width="25.85546875" style="1" customWidth="1"/>
    <col min="14838" max="14838" width="23.5703125" style="1" customWidth="1"/>
    <col min="14839" max="14839" width="26.28515625" style="1" customWidth="1"/>
    <col min="14840" max="14840" width="27.140625" style="1" customWidth="1"/>
    <col min="14841" max="14841" width="29.28515625" style="1" customWidth="1"/>
    <col min="14842" max="14842" width="27.5703125" style="1" customWidth="1"/>
    <col min="14843" max="15091" width="9.140625" style="1"/>
    <col min="15092" max="15092" width="9.85546875" style="1" customWidth="1"/>
    <col min="15093" max="15093" width="25.85546875" style="1" customWidth="1"/>
    <col min="15094" max="15094" width="23.5703125" style="1" customWidth="1"/>
    <col min="15095" max="15095" width="26.28515625" style="1" customWidth="1"/>
    <col min="15096" max="15096" width="27.140625" style="1" customWidth="1"/>
    <col min="15097" max="15097" width="29.28515625" style="1" customWidth="1"/>
    <col min="15098" max="15098" width="27.5703125" style="1" customWidth="1"/>
    <col min="15099" max="15347" width="9.140625" style="1"/>
    <col min="15348" max="15348" width="9.85546875" style="1" customWidth="1"/>
    <col min="15349" max="15349" width="25.85546875" style="1" customWidth="1"/>
    <col min="15350" max="15350" width="23.5703125" style="1" customWidth="1"/>
    <col min="15351" max="15351" width="26.28515625" style="1" customWidth="1"/>
    <col min="15352" max="15352" width="27.140625" style="1" customWidth="1"/>
    <col min="15353" max="15353" width="29.28515625" style="1" customWidth="1"/>
    <col min="15354" max="15354" width="27.5703125" style="1" customWidth="1"/>
    <col min="15355" max="15603" width="9.140625" style="1"/>
    <col min="15604" max="15604" width="9.85546875" style="1" customWidth="1"/>
    <col min="15605" max="15605" width="25.85546875" style="1" customWidth="1"/>
    <col min="15606" max="15606" width="23.5703125" style="1" customWidth="1"/>
    <col min="15607" max="15607" width="26.28515625" style="1" customWidth="1"/>
    <col min="15608" max="15608" width="27.140625" style="1" customWidth="1"/>
    <col min="15609" max="15609" width="29.28515625" style="1" customWidth="1"/>
    <col min="15610" max="15610" width="27.5703125" style="1" customWidth="1"/>
    <col min="15611" max="15859" width="9.140625" style="1"/>
    <col min="15860" max="15860" width="9.85546875" style="1" customWidth="1"/>
    <col min="15861" max="15861" width="25.85546875" style="1" customWidth="1"/>
    <col min="15862" max="15862" width="23.5703125" style="1" customWidth="1"/>
    <col min="15863" max="15863" width="26.28515625" style="1" customWidth="1"/>
    <col min="15864" max="15864" width="27.140625" style="1" customWidth="1"/>
    <col min="15865" max="15865" width="29.28515625" style="1" customWidth="1"/>
    <col min="15866" max="15866" width="27.5703125" style="1" customWidth="1"/>
    <col min="15867" max="16115" width="9.140625" style="1"/>
    <col min="16116" max="16116" width="9.85546875" style="1" customWidth="1"/>
    <col min="16117" max="16117" width="25.85546875" style="1" customWidth="1"/>
    <col min="16118" max="16118" width="23.5703125" style="1" customWidth="1"/>
    <col min="16119" max="16119" width="26.28515625" style="1" customWidth="1"/>
    <col min="16120" max="16120" width="27.140625" style="1" customWidth="1"/>
    <col min="16121" max="16121" width="29.28515625" style="1" customWidth="1"/>
    <col min="16122" max="16122" width="27.5703125" style="1" customWidth="1"/>
    <col min="16123" max="16384" width="9.140625" style="1"/>
  </cols>
  <sheetData>
    <row r="1" spans="1:13" ht="15.75" customHeight="1">
      <c r="B1" s="88" t="s">
        <v>518</v>
      </c>
      <c r="C1" s="88"/>
      <c r="D1" s="89"/>
      <c r="E1" s="89"/>
      <c r="F1" s="89"/>
      <c r="G1" s="89"/>
      <c r="H1" s="89"/>
      <c r="I1" s="89"/>
    </row>
    <row r="2" spans="1:13" ht="15.75" customHeight="1">
      <c r="B2" s="38"/>
      <c r="D2" s="4"/>
      <c r="F2" s="4"/>
      <c r="I2" s="13"/>
    </row>
    <row r="3" spans="1:13" ht="15.75" customHeight="1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 ht="15.75" customHeight="1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118</v>
      </c>
      <c r="C5" s="3"/>
      <c r="D5" s="11" t="s">
        <v>120</v>
      </c>
      <c r="E5" s="3"/>
      <c r="F5" s="2" t="s">
        <v>123</v>
      </c>
      <c r="G5" s="3"/>
      <c r="H5" s="76" t="s">
        <v>25</v>
      </c>
      <c r="I5" s="76" t="s">
        <v>125</v>
      </c>
      <c r="J5" s="91" t="s">
        <v>126</v>
      </c>
      <c r="K5" s="22"/>
      <c r="L5" s="10" t="s">
        <v>31</v>
      </c>
      <c r="M5" s="10"/>
    </row>
    <row r="6" spans="1:13" s="5" customFormat="1" ht="15.75" customHeight="1">
      <c r="B6" s="2" t="s">
        <v>52</v>
      </c>
      <c r="C6" s="3"/>
      <c r="D6" s="2" t="s">
        <v>121</v>
      </c>
      <c r="E6" s="3"/>
      <c r="F6" s="2" t="s">
        <v>124</v>
      </c>
      <c r="G6" s="3"/>
      <c r="H6" s="78"/>
      <c r="I6" s="90"/>
      <c r="J6" s="92"/>
      <c r="K6" s="22"/>
      <c r="L6" s="10" t="s">
        <v>28</v>
      </c>
      <c r="M6" s="10"/>
    </row>
    <row r="7" spans="1:13" s="5" customFormat="1" ht="15.75" customHeight="1">
      <c r="A7" s="7"/>
      <c r="B7" s="2" t="s">
        <v>119</v>
      </c>
      <c r="C7" s="3"/>
      <c r="D7" s="11" t="s">
        <v>122</v>
      </c>
      <c r="E7" s="3"/>
      <c r="F7" s="2" t="s">
        <v>94</v>
      </c>
      <c r="G7" s="8"/>
      <c r="H7" s="79"/>
      <c r="I7" s="80" t="s">
        <v>56</v>
      </c>
      <c r="J7" s="9"/>
      <c r="K7" s="12"/>
      <c r="L7" s="10" t="s">
        <v>29</v>
      </c>
      <c r="M7" s="10"/>
    </row>
    <row r="8" spans="1:13" s="5" customFormat="1" ht="15.75" customHeight="1">
      <c r="B8" s="11" t="s">
        <v>6</v>
      </c>
      <c r="C8" s="3"/>
      <c r="D8" s="11" t="s">
        <v>101</v>
      </c>
      <c r="E8" s="60"/>
      <c r="F8" s="6" t="s">
        <v>15</v>
      </c>
      <c r="G8" s="3"/>
      <c r="H8" s="6" t="s">
        <v>113</v>
      </c>
      <c r="I8" s="93"/>
      <c r="J8" s="10"/>
      <c r="K8" s="11"/>
      <c r="L8" s="10" t="s">
        <v>30</v>
      </c>
      <c r="M8" s="10"/>
    </row>
    <row r="9" spans="1:13" s="5" customFormat="1" ht="15.75" customHeight="1">
      <c r="B9" s="11"/>
      <c r="C9" s="3"/>
      <c r="D9" s="11"/>
      <c r="E9" s="60"/>
      <c r="F9" s="6"/>
      <c r="G9" s="3"/>
      <c r="H9" s="6"/>
      <c r="I9" s="51"/>
      <c r="J9" s="10"/>
      <c r="K9" s="11"/>
      <c r="L9" s="10"/>
      <c r="M9" s="10"/>
    </row>
    <row r="10" spans="1:13" s="5" customFormat="1" ht="15.75" customHeight="1">
      <c r="B10" s="11"/>
      <c r="C10" s="3"/>
      <c r="D10" s="11"/>
      <c r="E10" s="60"/>
      <c r="F10" s="2"/>
      <c r="G10" s="3"/>
      <c r="H10" s="40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127</v>
      </c>
      <c r="C11" s="3"/>
      <c r="D11" s="2" t="s">
        <v>130</v>
      </c>
      <c r="E11" s="3"/>
      <c r="F11" s="2" t="s">
        <v>133</v>
      </c>
      <c r="G11" s="3"/>
      <c r="H11" s="76" t="s">
        <v>25</v>
      </c>
      <c r="I11" s="80" t="s">
        <v>135</v>
      </c>
      <c r="J11" s="76" t="s">
        <v>136</v>
      </c>
      <c r="K11" s="2" t="s">
        <v>33</v>
      </c>
      <c r="L11" s="54"/>
      <c r="M11" s="10"/>
    </row>
    <row r="12" spans="1:13" s="5" customFormat="1" ht="15.75" customHeight="1">
      <c r="B12" s="2" t="s">
        <v>128</v>
      </c>
      <c r="C12" s="3"/>
      <c r="D12" s="42" t="s">
        <v>131</v>
      </c>
      <c r="E12" s="3"/>
      <c r="F12" s="6" t="s">
        <v>134</v>
      </c>
      <c r="G12" s="3"/>
      <c r="H12" s="78"/>
      <c r="I12" s="86"/>
      <c r="J12" s="84"/>
      <c r="K12" s="76" t="s">
        <v>34</v>
      </c>
      <c r="L12" s="10" t="s">
        <v>31</v>
      </c>
      <c r="M12" s="10"/>
    </row>
    <row r="13" spans="1:13" s="5" customFormat="1" ht="15.75" customHeight="1">
      <c r="A13" s="7"/>
      <c r="B13" s="2" t="s">
        <v>129</v>
      </c>
      <c r="C13" s="3"/>
      <c r="D13" s="80" t="s">
        <v>132</v>
      </c>
      <c r="E13" s="3"/>
      <c r="F13" s="6" t="s">
        <v>69</v>
      </c>
      <c r="G13" s="3"/>
      <c r="H13" s="79"/>
      <c r="I13" s="94" t="s">
        <v>82</v>
      </c>
      <c r="J13" s="10"/>
      <c r="K13" s="77"/>
      <c r="L13" s="10" t="s">
        <v>28</v>
      </c>
      <c r="M13" s="10"/>
    </row>
    <row r="14" spans="1:13" s="5" customFormat="1" ht="15.75" customHeight="1">
      <c r="A14" s="7"/>
      <c r="B14" s="11" t="s">
        <v>6</v>
      </c>
      <c r="C14" s="3"/>
      <c r="D14" s="82"/>
      <c r="E14" s="60"/>
      <c r="F14" s="6" t="s">
        <v>15</v>
      </c>
      <c r="G14" s="3"/>
      <c r="H14" s="6" t="s">
        <v>113</v>
      </c>
      <c r="I14" s="93"/>
      <c r="J14" s="10"/>
      <c r="K14" s="77"/>
      <c r="L14" s="10" t="s">
        <v>29</v>
      </c>
      <c r="M14" s="10"/>
    </row>
    <row r="15" spans="1:13" s="5" customFormat="1" ht="15.75" customHeight="1">
      <c r="B15" s="11"/>
      <c r="C15" s="3"/>
      <c r="D15" s="11" t="s">
        <v>101</v>
      </c>
      <c r="E15" s="60"/>
      <c r="F15" s="6"/>
      <c r="G15" s="3"/>
      <c r="H15" s="11"/>
      <c r="I15" s="16"/>
      <c r="J15" s="10"/>
      <c r="K15" s="77"/>
      <c r="L15" s="10" t="s">
        <v>30</v>
      </c>
      <c r="M15" s="10"/>
    </row>
    <row r="16" spans="1:13" s="5" customFormat="1" ht="15.75" customHeight="1">
      <c r="B16" s="11"/>
      <c r="C16" s="3"/>
      <c r="D16" s="11"/>
      <c r="E16" s="60"/>
      <c r="F16" s="6"/>
      <c r="G16" s="3"/>
      <c r="H16" s="11"/>
      <c r="I16" s="53"/>
      <c r="J16" s="10"/>
      <c r="K16" s="56"/>
      <c r="L16" s="10"/>
      <c r="M16" s="10"/>
    </row>
    <row r="17" spans="1:13" s="5" customFormat="1" ht="15.75" customHeight="1">
      <c r="A17" s="5" t="s">
        <v>8</v>
      </c>
      <c r="B17" s="2" t="s">
        <v>137</v>
      </c>
      <c r="C17" s="3"/>
      <c r="D17" s="2" t="s">
        <v>139</v>
      </c>
      <c r="E17" s="3"/>
      <c r="F17" s="2" t="s">
        <v>142</v>
      </c>
      <c r="G17" s="3"/>
      <c r="H17" s="76" t="s">
        <v>25</v>
      </c>
      <c r="I17" s="80" t="s">
        <v>145</v>
      </c>
      <c r="J17" s="83" t="s">
        <v>83</v>
      </c>
      <c r="K17" s="11"/>
      <c r="L17" s="54"/>
      <c r="M17" s="10"/>
    </row>
    <row r="18" spans="1:13" s="5" customFormat="1" ht="15.75" customHeight="1">
      <c r="B18" s="2" t="s">
        <v>138</v>
      </c>
      <c r="C18" s="3"/>
      <c r="D18" s="2" t="s">
        <v>140</v>
      </c>
      <c r="E18" s="3"/>
      <c r="F18" s="2" t="s">
        <v>143</v>
      </c>
      <c r="G18" s="3"/>
      <c r="H18" s="78"/>
      <c r="I18" s="85"/>
      <c r="J18" s="84"/>
      <c r="K18" s="12"/>
      <c r="L18" s="10" t="s">
        <v>31</v>
      </c>
      <c r="M18" s="10"/>
    </row>
    <row r="19" spans="1:13" s="5" customFormat="1" ht="15.75" customHeight="1">
      <c r="A19" s="7"/>
      <c r="B19" s="2" t="s">
        <v>95</v>
      </c>
      <c r="C19" s="3"/>
      <c r="D19" s="2" t="s">
        <v>141</v>
      </c>
      <c r="E19" s="8"/>
      <c r="F19" s="2" t="s">
        <v>144</v>
      </c>
      <c r="G19" s="8"/>
      <c r="H19" s="79"/>
      <c r="I19" s="80" t="s">
        <v>40</v>
      </c>
      <c r="J19" s="9"/>
      <c r="K19" s="12"/>
      <c r="L19" s="10" t="s">
        <v>28</v>
      </c>
      <c r="M19" s="10"/>
    </row>
    <row r="20" spans="1:13" s="5" customFormat="1" ht="15.75" customHeight="1">
      <c r="B20" s="11" t="s">
        <v>6</v>
      </c>
      <c r="C20" s="3"/>
      <c r="D20" s="11" t="s">
        <v>101</v>
      </c>
      <c r="E20" s="60"/>
      <c r="F20" s="6" t="s">
        <v>15</v>
      </c>
      <c r="G20" s="8"/>
      <c r="H20" s="6" t="s">
        <v>113</v>
      </c>
      <c r="I20" s="85"/>
      <c r="J20" s="10"/>
      <c r="K20" s="11"/>
      <c r="L20" s="10" t="s">
        <v>29</v>
      </c>
      <c r="M20" s="10"/>
    </row>
    <row r="21" spans="1:13" s="5" customFormat="1" ht="15.75" customHeight="1">
      <c r="A21" s="7"/>
      <c r="B21" s="11"/>
      <c r="C21" s="3"/>
      <c r="D21" s="2"/>
      <c r="E21" s="60"/>
      <c r="F21" s="2"/>
      <c r="G21" s="8"/>
      <c r="H21" s="29"/>
      <c r="I21" s="15"/>
      <c r="J21" s="10"/>
      <c r="K21" s="11"/>
      <c r="L21" s="10" t="s">
        <v>30</v>
      </c>
      <c r="M21" s="10"/>
    </row>
    <row r="22" spans="1:13" s="5" customFormat="1" ht="15.75" customHeight="1">
      <c r="A22" s="7"/>
      <c r="B22" s="11"/>
      <c r="C22" s="3"/>
      <c r="D22" s="2"/>
      <c r="E22" s="3"/>
      <c r="F22" s="2"/>
      <c r="G22" s="3"/>
      <c r="H22" s="29"/>
      <c r="I22" s="15"/>
      <c r="J22" s="10"/>
      <c r="K22" s="11"/>
      <c r="L22" s="10"/>
      <c r="M22" s="10"/>
    </row>
    <row r="23" spans="1:13" s="5" customFormat="1" ht="15.75" customHeight="1">
      <c r="A23" s="5" t="s">
        <v>10</v>
      </c>
      <c r="B23" s="2" t="s">
        <v>146</v>
      </c>
      <c r="C23" s="3"/>
      <c r="D23" s="12" t="s">
        <v>149</v>
      </c>
      <c r="E23" s="3"/>
      <c r="F23" s="2" t="s">
        <v>23</v>
      </c>
      <c r="G23" s="3"/>
      <c r="H23" s="76" t="s">
        <v>25</v>
      </c>
      <c r="I23" s="2" t="s">
        <v>153</v>
      </c>
      <c r="J23" s="83" t="s">
        <v>81</v>
      </c>
      <c r="K23" s="2" t="s">
        <v>35</v>
      </c>
      <c r="L23" s="54"/>
      <c r="M23" s="10"/>
    </row>
    <row r="24" spans="1:13" s="5" customFormat="1" ht="15.75" customHeight="1">
      <c r="B24" s="2" t="s">
        <v>147</v>
      </c>
      <c r="C24" s="3"/>
      <c r="D24" s="6" t="s">
        <v>150</v>
      </c>
      <c r="E24" s="3"/>
      <c r="F24" s="2" t="s">
        <v>55</v>
      </c>
      <c r="G24" s="3"/>
      <c r="H24" s="78"/>
      <c r="I24" s="80" t="s">
        <v>154</v>
      </c>
      <c r="J24" s="84"/>
      <c r="K24" s="80" t="s">
        <v>36</v>
      </c>
      <c r="L24" s="10" t="s">
        <v>31</v>
      </c>
      <c r="M24" s="10"/>
    </row>
    <row r="25" spans="1:13" s="5" customFormat="1" ht="15.75" customHeight="1">
      <c r="A25" s="7"/>
      <c r="B25" s="2" t="s">
        <v>148</v>
      </c>
      <c r="C25" s="3"/>
      <c r="D25" s="6" t="s">
        <v>151</v>
      </c>
      <c r="E25" s="3"/>
      <c r="F25" s="2" t="s">
        <v>152</v>
      </c>
      <c r="G25" s="3"/>
      <c r="H25" s="79"/>
      <c r="I25" s="85"/>
      <c r="J25" s="9"/>
      <c r="K25" s="81"/>
      <c r="L25" s="10" t="s">
        <v>28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18"/>
      <c r="J26" s="10"/>
      <c r="K26" s="81"/>
      <c r="L26" s="10" t="s">
        <v>29</v>
      </c>
      <c r="M26" s="10"/>
    </row>
    <row r="27" spans="1:13" s="5" customFormat="1" ht="15.75" customHeight="1">
      <c r="B27" s="11"/>
      <c r="C27" s="3"/>
      <c r="D27" s="11"/>
      <c r="E27" s="60"/>
      <c r="F27" s="2"/>
      <c r="G27" s="3"/>
      <c r="H27" s="11"/>
      <c r="I27" s="16"/>
      <c r="J27" s="10"/>
      <c r="K27" s="82"/>
      <c r="L27" s="10" t="s">
        <v>30</v>
      </c>
      <c r="M27" s="10"/>
    </row>
    <row r="28" spans="1:13" s="5" customFormat="1" ht="15.75" customHeight="1">
      <c r="B28" s="11"/>
      <c r="C28" s="3"/>
      <c r="D28" s="11"/>
      <c r="E28" s="60"/>
      <c r="F28" s="2"/>
      <c r="G28" s="3"/>
      <c r="H28" s="11"/>
      <c r="I28" s="53"/>
      <c r="J28" s="10"/>
      <c r="K28" s="55"/>
      <c r="L28" s="10"/>
      <c r="M28" s="10"/>
    </row>
    <row r="29" spans="1:13" s="5" customFormat="1" ht="15.75" customHeight="1">
      <c r="A29" s="41" t="s">
        <v>11</v>
      </c>
      <c r="B29" s="2" t="s">
        <v>155</v>
      </c>
      <c r="C29" s="8"/>
      <c r="D29" s="2" t="s">
        <v>158</v>
      </c>
      <c r="E29" s="8"/>
      <c r="F29" s="2" t="s">
        <v>76</v>
      </c>
      <c r="G29" s="8"/>
      <c r="H29" s="76" t="s">
        <v>25</v>
      </c>
      <c r="I29" s="80" t="s">
        <v>163</v>
      </c>
      <c r="J29" s="80" t="s">
        <v>519</v>
      </c>
      <c r="K29" s="22"/>
      <c r="L29" s="54"/>
      <c r="M29" s="10"/>
    </row>
    <row r="30" spans="1:13" s="5" customFormat="1" ht="15.75" customHeight="1">
      <c r="B30" s="2" t="s">
        <v>156</v>
      </c>
      <c r="C30" s="8"/>
      <c r="D30" s="6" t="s">
        <v>159</v>
      </c>
      <c r="E30" s="8"/>
      <c r="F30" s="2" t="s">
        <v>161</v>
      </c>
      <c r="G30" s="8"/>
      <c r="H30" s="78"/>
      <c r="I30" s="86"/>
      <c r="J30" s="85"/>
      <c r="K30" s="22"/>
      <c r="L30" s="10" t="s">
        <v>31</v>
      </c>
      <c r="M30" s="10"/>
    </row>
    <row r="31" spans="1:13" s="5" customFormat="1" ht="15.75" customHeight="1">
      <c r="A31" s="7"/>
      <c r="B31" s="2" t="s">
        <v>157</v>
      </c>
      <c r="C31" s="8"/>
      <c r="D31" s="6" t="s">
        <v>160</v>
      </c>
      <c r="E31" s="8"/>
      <c r="F31" s="2" t="s">
        <v>162</v>
      </c>
      <c r="G31" s="8"/>
      <c r="H31" s="79"/>
      <c r="I31" s="94" t="s">
        <v>82</v>
      </c>
      <c r="J31" s="87"/>
      <c r="K31" s="12"/>
      <c r="L31" s="10" t="s">
        <v>28</v>
      </c>
      <c r="M31" s="10"/>
    </row>
    <row r="32" spans="1:13" s="5" customFormat="1" ht="15.7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93"/>
      <c r="J32" s="45"/>
      <c r="K32" s="11"/>
      <c r="L32" s="10" t="s">
        <v>29</v>
      </c>
      <c r="M32" s="10"/>
    </row>
    <row r="33" spans="1:13" s="5" customFormat="1" ht="15.75" customHeight="1">
      <c r="B33" s="11"/>
      <c r="C33" s="3"/>
      <c r="D33" s="2"/>
      <c r="E33" s="3"/>
      <c r="F33" s="2"/>
      <c r="G33" s="3"/>
      <c r="H33" s="29"/>
      <c r="I33" s="16"/>
      <c r="J33" s="10"/>
      <c r="K33" s="11"/>
      <c r="L33" s="10" t="s">
        <v>30</v>
      </c>
      <c r="M33" s="10"/>
    </row>
    <row r="34" spans="1:13" s="5" customFormat="1" ht="15.75" customHeight="1">
      <c r="B34" s="11"/>
      <c r="C34" s="3"/>
      <c r="D34" s="2"/>
      <c r="E34" s="3"/>
      <c r="F34" s="2"/>
      <c r="G34" s="3"/>
      <c r="H34" s="29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164</v>
      </c>
      <c r="C35" s="3"/>
      <c r="D35" s="2" t="s">
        <v>167</v>
      </c>
      <c r="E35" s="3"/>
      <c r="F35" s="11" t="s">
        <v>170</v>
      </c>
      <c r="G35" s="3"/>
      <c r="H35" s="76" t="s">
        <v>25</v>
      </c>
      <c r="I35" s="80" t="s">
        <v>145</v>
      </c>
      <c r="J35" s="80" t="s">
        <v>173</v>
      </c>
      <c r="K35" s="11"/>
      <c r="L35" s="10" t="s">
        <v>31</v>
      </c>
      <c r="M35" s="10"/>
    </row>
    <row r="36" spans="1:13" s="5" customFormat="1" ht="15.75" customHeight="1">
      <c r="B36" s="2" t="s">
        <v>165</v>
      </c>
      <c r="C36" s="8"/>
      <c r="D36" s="6" t="s">
        <v>168</v>
      </c>
      <c r="E36" s="8"/>
      <c r="F36" s="2" t="s">
        <v>112</v>
      </c>
      <c r="G36" s="8"/>
      <c r="H36" s="78"/>
      <c r="I36" s="85"/>
      <c r="J36" s="85"/>
      <c r="K36" s="11"/>
      <c r="L36" s="10" t="s">
        <v>28</v>
      </c>
      <c r="M36" s="10"/>
    </row>
    <row r="37" spans="1:13" s="5" customFormat="1" ht="15.75" customHeight="1">
      <c r="A37" s="7"/>
      <c r="B37" s="2" t="s">
        <v>166</v>
      </c>
      <c r="C37" s="8"/>
      <c r="D37" s="6" t="s">
        <v>169</v>
      </c>
      <c r="E37" s="8"/>
      <c r="F37" s="6" t="s">
        <v>171</v>
      </c>
      <c r="G37" s="8"/>
      <c r="H37" s="79"/>
      <c r="I37" s="76" t="s">
        <v>172</v>
      </c>
      <c r="J37" s="87"/>
      <c r="K37" s="12"/>
      <c r="L37" s="10" t="s">
        <v>29</v>
      </c>
      <c r="M37" s="10"/>
    </row>
    <row r="38" spans="1:13" s="5" customFormat="1" ht="15.7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5"/>
      <c r="J38" s="10"/>
      <c r="K38" s="11"/>
      <c r="L38" s="10" t="s">
        <v>30</v>
      </c>
      <c r="M38" s="10"/>
    </row>
    <row r="39" spans="1:13" s="5" customFormat="1" ht="15.75" customHeight="1">
      <c r="B39" s="11"/>
      <c r="C39" s="3"/>
      <c r="D39" s="6"/>
      <c r="E39" s="3"/>
      <c r="F39" s="6"/>
      <c r="G39" s="3"/>
      <c r="H39" s="11"/>
      <c r="I39" s="17"/>
      <c r="J39" s="10"/>
      <c r="K39" s="11"/>
      <c r="L39" s="10"/>
      <c r="M39" s="10"/>
    </row>
    <row r="40" spans="1:13" s="5" customFormat="1" ht="15.75" customHeight="1">
      <c r="B40" s="11"/>
      <c r="C40" s="3"/>
      <c r="D40" s="6"/>
      <c r="E40" s="3"/>
      <c r="F40" s="6"/>
      <c r="G40" s="3"/>
      <c r="H40" s="11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174</v>
      </c>
      <c r="C41" s="3"/>
      <c r="D41" s="11" t="s">
        <v>177</v>
      </c>
      <c r="E41" s="3"/>
      <c r="F41" s="2" t="s">
        <v>180</v>
      </c>
      <c r="G41" s="3"/>
      <c r="H41" s="76" t="s">
        <v>25</v>
      </c>
      <c r="I41" s="80" t="s">
        <v>183</v>
      </c>
      <c r="J41" s="80" t="s">
        <v>116</v>
      </c>
      <c r="K41" s="22"/>
      <c r="L41" s="10" t="s">
        <v>31</v>
      </c>
      <c r="M41" s="10"/>
    </row>
    <row r="42" spans="1:13" s="5" customFormat="1" ht="15.75" customHeight="1">
      <c r="B42" s="2" t="s">
        <v>175</v>
      </c>
      <c r="C42" s="3"/>
      <c r="D42" s="6" t="s">
        <v>178</v>
      </c>
      <c r="E42" s="3"/>
      <c r="F42" s="2" t="s">
        <v>181</v>
      </c>
      <c r="G42" s="3"/>
      <c r="H42" s="78"/>
      <c r="I42" s="93"/>
      <c r="J42" s="85"/>
      <c r="K42" s="22"/>
      <c r="L42" s="10" t="s">
        <v>28</v>
      </c>
      <c r="M42" s="10"/>
    </row>
    <row r="43" spans="1:13" s="5" customFormat="1" ht="15.75" customHeight="1">
      <c r="A43" s="7"/>
      <c r="B43" s="2" t="s">
        <v>176</v>
      </c>
      <c r="C43" s="3"/>
      <c r="D43" s="6" t="s">
        <v>179</v>
      </c>
      <c r="E43" s="3"/>
      <c r="F43" s="6" t="s">
        <v>182</v>
      </c>
      <c r="G43" s="3"/>
      <c r="H43" s="79"/>
      <c r="I43" s="76" t="s">
        <v>84</v>
      </c>
      <c r="J43" s="87"/>
      <c r="K43" s="12"/>
      <c r="L43" s="10" t="s">
        <v>29</v>
      </c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0"/>
      <c r="J44" s="10"/>
      <c r="K44" s="11"/>
      <c r="L44" s="10" t="s">
        <v>30</v>
      </c>
      <c r="M44" s="10"/>
    </row>
    <row r="45" spans="1:13" ht="15.75" customHeight="1">
      <c r="A45" s="5"/>
      <c r="B45" s="11"/>
      <c r="D45" s="10"/>
      <c r="F45" s="10"/>
      <c r="H45" s="33"/>
      <c r="I45" s="11"/>
      <c r="L45" s="10"/>
    </row>
    <row r="46" spans="1:13" ht="15.75" customHeight="1">
      <c r="A46" s="5"/>
      <c r="L46" s="10"/>
    </row>
    <row r="47" spans="1:13" ht="15.75" customHeight="1">
      <c r="A47" s="5"/>
      <c r="L47" s="10"/>
    </row>
    <row r="48" spans="1:13" ht="15.75" customHeight="1">
      <c r="A48" s="5"/>
      <c r="L48" s="10"/>
    </row>
    <row r="49" spans="1:12" ht="15.75" customHeight="1">
      <c r="A49" s="7"/>
      <c r="L49" s="10"/>
    </row>
    <row r="50" spans="1:12" ht="15.75" customHeight="1">
      <c r="A50" s="5"/>
    </row>
    <row r="51" spans="1:12" ht="15.75" customHeight="1">
      <c r="A51" s="5"/>
    </row>
  </sheetData>
  <mergeCells count="31">
    <mergeCell ref="H41:H43"/>
    <mergeCell ref="J23:J24"/>
    <mergeCell ref="I37:I38"/>
    <mergeCell ref="I41:I42"/>
    <mergeCell ref="I43:I44"/>
    <mergeCell ref="I31:I32"/>
    <mergeCell ref="I35:I36"/>
    <mergeCell ref="I24:I25"/>
    <mergeCell ref="J29:J31"/>
    <mergeCell ref="J41:J43"/>
    <mergeCell ref="B1:I1"/>
    <mergeCell ref="I5:I6"/>
    <mergeCell ref="J5:J6"/>
    <mergeCell ref="I11:I12"/>
    <mergeCell ref="H5:H7"/>
    <mergeCell ref="H11:H13"/>
    <mergeCell ref="I7:I8"/>
    <mergeCell ref="I13:I14"/>
    <mergeCell ref="D13:D14"/>
    <mergeCell ref="J11:J12"/>
    <mergeCell ref="K12:K15"/>
    <mergeCell ref="H17:H19"/>
    <mergeCell ref="H23:H25"/>
    <mergeCell ref="H29:H31"/>
    <mergeCell ref="H35:H37"/>
    <mergeCell ref="K24:K27"/>
    <mergeCell ref="J17:J18"/>
    <mergeCell ref="I19:I20"/>
    <mergeCell ref="I29:I30"/>
    <mergeCell ref="I17:I18"/>
    <mergeCell ref="J35:J37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51"/>
  <sheetViews>
    <sheetView workbookViewId="0">
      <selection activeCell="O24" sqref="O24"/>
    </sheetView>
  </sheetViews>
  <sheetFormatPr defaultRowHeight="15"/>
  <cols>
    <col min="1" max="1" width="8" style="1" customWidth="1"/>
    <col min="2" max="2" width="27.42578125" style="2" customWidth="1"/>
    <col min="3" max="3" width="4.28515625" style="3" customWidth="1"/>
    <col min="4" max="4" width="30" style="2" customWidth="1"/>
    <col min="5" max="5" width="4.28515625" style="3" customWidth="1"/>
    <col min="6" max="6" width="28.85546875" style="2" customWidth="1"/>
    <col min="7" max="7" width="4.28515625" style="3" customWidth="1"/>
    <col min="8" max="8" width="25.140625" style="11" customWidth="1"/>
    <col min="9" max="9" width="25" style="14" customWidth="1"/>
    <col min="10" max="10" width="19.1406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518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184</v>
      </c>
      <c r="C5" s="3"/>
      <c r="D5" s="11" t="s">
        <v>187</v>
      </c>
      <c r="E5" s="3"/>
      <c r="F5" s="2" t="s">
        <v>190</v>
      </c>
      <c r="G5" s="3"/>
      <c r="H5" s="76" t="s">
        <v>25</v>
      </c>
      <c r="I5" s="76" t="s">
        <v>18</v>
      </c>
      <c r="J5" s="91" t="s">
        <v>193</v>
      </c>
      <c r="K5" s="22"/>
      <c r="L5" s="10" t="s">
        <v>31</v>
      </c>
      <c r="M5" s="10"/>
    </row>
    <row r="6" spans="1:13" s="5" customFormat="1" ht="15.75">
      <c r="B6" s="2" t="s">
        <v>185</v>
      </c>
      <c r="C6" s="3"/>
      <c r="D6" s="2" t="s">
        <v>188</v>
      </c>
      <c r="E6" s="3"/>
      <c r="F6" s="2" t="s">
        <v>191</v>
      </c>
      <c r="G6" s="3"/>
      <c r="H6" s="78"/>
      <c r="I6" s="90"/>
      <c r="J6" s="93"/>
      <c r="K6" s="22"/>
      <c r="L6" s="10" t="s">
        <v>28</v>
      </c>
      <c r="M6" s="10"/>
    </row>
    <row r="7" spans="1:13" s="5" customFormat="1" ht="15.75" customHeight="1">
      <c r="A7" s="7"/>
      <c r="B7" s="2" t="s">
        <v>186</v>
      </c>
      <c r="C7" s="3"/>
      <c r="D7" s="80" t="s">
        <v>189</v>
      </c>
      <c r="E7" s="3"/>
      <c r="F7" s="2" t="s">
        <v>192</v>
      </c>
      <c r="G7" s="8"/>
      <c r="H7" s="79"/>
      <c r="I7" s="76" t="s">
        <v>304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84"/>
      <c r="E8" s="60"/>
      <c r="F8" s="6" t="s">
        <v>15</v>
      </c>
      <c r="G8" s="3"/>
      <c r="H8" s="6" t="s">
        <v>113</v>
      </c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11" t="s">
        <v>101</v>
      </c>
      <c r="E9" s="60"/>
      <c r="F9" s="2"/>
      <c r="G9" s="3"/>
      <c r="H9" s="33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3"/>
      <c r="I10" s="8"/>
      <c r="J10" s="10"/>
      <c r="K10" s="11"/>
      <c r="L10" s="20"/>
      <c r="M10" s="10"/>
    </row>
    <row r="11" spans="1:13" s="5" customFormat="1" ht="15.75" customHeight="1">
      <c r="A11" s="5" t="s">
        <v>7</v>
      </c>
      <c r="B11" s="2" t="s">
        <v>194</v>
      </c>
      <c r="C11" s="3"/>
      <c r="D11" s="2" t="s">
        <v>197</v>
      </c>
      <c r="E11" s="3"/>
      <c r="F11" s="2" t="s">
        <v>199</v>
      </c>
      <c r="G11" s="3"/>
      <c r="H11" s="76" t="s">
        <v>25</v>
      </c>
      <c r="I11" s="76" t="s">
        <v>109</v>
      </c>
      <c r="J11" s="91" t="s">
        <v>83</v>
      </c>
      <c r="K11" s="29" t="s">
        <v>60</v>
      </c>
      <c r="L11" s="10" t="s">
        <v>31</v>
      </c>
      <c r="M11" s="10"/>
    </row>
    <row r="12" spans="1:13" s="5" customFormat="1" ht="15.75">
      <c r="B12" s="2" t="s">
        <v>195</v>
      </c>
      <c r="C12" s="3"/>
      <c r="D12" s="42" t="s">
        <v>97</v>
      </c>
      <c r="E12" s="3"/>
      <c r="F12" s="6" t="s">
        <v>200</v>
      </c>
      <c r="G12" s="3"/>
      <c r="H12" s="78"/>
      <c r="I12" s="96"/>
      <c r="J12" s="93"/>
      <c r="K12" s="80" t="s">
        <v>61</v>
      </c>
      <c r="L12" s="10" t="s">
        <v>28</v>
      </c>
      <c r="M12" s="10"/>
    </row>
    <row r="13" spans="1:13" s="5" customFormat="1" ht="15.75" customHeight="1">
      <c r="A13" s="7"/>
      <c r="B13" s="11" t="s">
        <v>196</v>
      </c>
      <c r="C13" s="3"/>
      <c r="D13" s="80" t="s">
        <v>198</v>
      </c>
      <c r="E13" s="3"/>
      <c r="F13" s="6" t="s">
        <v>305</v>
      </c>
      <c r="G13" s="3"/>
      <c r="H13" s="79"/>
      <c r="I13" s="76" t="s">
        <v>40</v>
      </c>
      <c r="J13" s="25"/>
      <c r="K13" s="93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80"/>
      <c r="E14" s="60"/>
      <c r="F14" s="6" t="s">
        <v>15</v>
      </c>
      <c r="G14" s="3"/>
      <c r="H14" s="6" t="s">
        <v>113</v>
      </c>
      <c r="I14" s="90"/>
      <c r="J14" s="10"/>
      <c r="K14" s="93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40"/>
      <c r="I15" s="47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40"/>
      <c r="I16" s="53"/>
      <c r="J16" s="10"/>
      <c r="K16" s="37"/>
      <c r="L16" s="20"/>
      <c r="M16" s="10"/>
    </row>
    <row r="17" spans="1:13" s="5" customFormat="1" ht="15.75" customHeight="1">
      <c r="A17" s="5" t="s">
        <v>8</v>
      </c>
      <c r="B17" s="2" t="s">
        <v>201</v>
      </c>
      <c r="C17" s="3"/>
      <c r="D17" s="2" t="s">
        <v>204</v>
      </c>
      <c r="E17" s="3"/>
      <c r="F17" s="2" t="s">
        <v>9</v>
      </c>
      <c r="G17" s="3"/>
      <c r="H17" s="76" t="s">
        <v>25</v>
      </c>
      <c r="I17" s="76" t="s">
        <v>54</v>
      </c>
      <c r="J17" s="76" t="s">
        <v>58</v>
      </c>
      <c r="K17" s="11"/>
      <c r="L17" s="10" t="s">
        <v>31</v>
      </c>
      <c r="M17" s="10"/>
    </row>
    <row r="18" spans="1:13" s="5" customFormat="1" ht="15.75">
      <c r="B18" s="2" t="s">
        <v>202</v>
      </c>
      <c r="C18" s="3"/>
      <c r="D18" s="2" t="s">
        <v>206</v>
      </c>
      <c r="E18" s="3"/>
      <c r="F18" s="2" t="s">
        <v>207</v>
      </c>
      <c r="G18" s="3"/>
      <c r="H18" s="78"/>
      <c r="I18" s="76"/>
      <c r="J18" s="97"/>
      <c r="K18" s="12"/>
      <c r="L18" s="10" t="s">
        <v>28</v>
      </c>
      <c r="M18" s="10"/>
    </row>
    <row r="19" spans="1:13" s="5" customFormat="1" ht="15.75" customHeight="1">
      <c r="A19" s="7"/>
      <c r="B19" s="94" t="s">
        <v>203</v>
      </c>
      <c r="C19" s="3"/>
      <c r="D19" s="80" t="s">
        <v>205</v>
      </c>
      <c r="E19" s="8"/>
      <c r="F19" s="2" t="s">
        <v>208</v>
      </c>
      <c r="G19" s="8"/>
      <c r="H19" s="79"/>
      <c r="I19" s="76" t="s">
        <v>56</v>
      </c>
      <c r="J19" s="9"/>
      <c r="K19" s="12"/>
      <c r="L19" s="10" t="s">
        <v>29</v>
      </c>
      <c r="M19" s="10"/>
    </row>
    <row r="20" spans="1:13" s="5" customFormat="1" ht="15.75">
      <c r="B20" s="94"/>
      <c r="C20" s="3"/>
      <c r="D20" s="84"/>
      <c r="E20" s="60"/>
      <c r="F20" s="6" t="s">
        <v>15</v>
      </c>
      <c r="G20" s="8"/>
      <c r="H20" s="6" t="s">
        <v>113</v>
      </c>
      <c r="I20" s="77"/>
      <c r="J20" s="10"/>
      <c r="K20" s="11"/>
      <c r="L20" s="10" t="s">
        <v>30</v>
      </c>
      <c r="M20" s="10"/>
    </row>
    <row r="21" spans="1:13" s="5" customFormat="1" ht="15.75">
      <c r="A21" s="7"/>
      <c r="B21" s="11" t="s">
        <v>6</v>
      </c>
      <c r="C21" s="3"/>
      <c r="D21" s="11" t="s">
        <v>101</v>
      </c>
      <c r="E21" s="60"/>
      <c r="F21" s="2"/>
      <c r="G21" s="8"/>
      <c r="H21" s="11"/>
      <c r="I21" s="15"/>
      <c r="J21" s="10"/>
      <c r="K21" s="11"/>
      <c r="L21" s="10"/>
      <c r="M21" s="10"/>
    </row>
    <row r="22" spans="1:13" s="5" customFormat="1" ht="15.75">
      <c r="A22" s="7"/>
      <c r="B22" s="11"/>
      <c r="C22" s="3"/>
      <c r="D22" s="2"/>
      <c r="E22" s="3"/>
      <c r="F22" s="2"/>
      <c r="G22" s="3"/>
      <c r="H22" s="11"/>
      <c r="I22" s="15"/>
      <c r="J22" s="10"/>
      <c r="K22" s="11"/>
      <c r="L22" s="20"/>
      <c r="M22" s="10"/>
    </row>
    <row r="23" spans="1:13" s="5" customFormat="1" ht="15.75" customHeight="1">
      <c r="A23" s="5" t="s">
        <v>10</v>
      </c>
      <c r="B23" s="11" t="s">
        <v>209</v>
      </c>
      <c r="C23" s="3"/>
      <c r="D23" s="6" t="s">
        <v>211</v>
      </c>
      <c r="E23" s="3"/>
      <c r="F23" s="2" t="s">
        <v>12</v>
      </c>
      <c r="G23" s="3"/>
      <c r="H23" s="76" t="s">
        <v>25</v>
      </c>
      <c r="I23" s="95" t="s">
        <v>22</v>
      </c>
      <c r="J23" s="80" t="s">
        <v>216</v>
      </c>
      <c r="K23" s="29" t="s">
        <v>62</v>
      </c>
      <c r="L23" s="10" t="s">
        <v>31</v>
      </c>
      <c r="M23" s="10"/>
    </row>
    <row r="24" spans="1:13" s="5" customFormat="1" ht="15.75">
      <c r="B24" s="2" t="s">
        <v>210</v>
      </c>
      <c r="C24" s="3"/>
      <c r="D24" s="6" t="s">
        <v>212</v>
      </c>
      <c r="E24" s="3"/>
      <c r="F24" s="2" t="s">
        <v>214</v>
      </c>
      <c r="G24" s="3"/>
      <c r="H24" s="78"/>
      <c r="I24" s="97"/>
      <c r="J24" s="87"/>
      <c r="K24" s="80" t="s">
        <v>63</v>
      </c>
      <c r="L24" s="10" t="s">
        <v>28</v>
      </c>
      <c r="M24" s="10"/>
    </row>
    <row r="25" spans="1:13" s="5" customFormat="1" ht="15.75" customHeight="1">
      <c r="A25" s="7"/>
      <c r="B25" s="2" t="s">
        <v>68</v>
      </c>
      <c r="C25" s="3"/>
      <c r="D25" s="2" t="s">
        <v>213</v>
      </c>
      <c r="E25" s="3"/>
      <c r="F25" s="2" t="s">
        <v>215</v>
      </c>
      <c r="G25" s="3"/>
      <c r="H25" s="79"/>
      <c r="I25" s="95" t="s">
        <v>21</v>
      </c>
      <c r="J25" s="9"/>
      <c r="K25" s="81"/>
      <c r="L25" s="10" t="s">
        <v>29</v>
      </c>
      <c r="M25" s="10"/>
    </row>
    <row r="26" spans="1:13" s="5" customFormat="1" ht="15.75">
      <c r="B26" s="11" t="s">
        <v>6</v>
      </c>
      <c r="C26" s="3"/>
      <c r="D26" s="11" t="s">
        <v>101</v>
      </c>
      <c r="E26" s="60"/>
      <c r="F26" s="6" t="s">
        <v>15</v>
      </c>
      <c r="G26" s="3"/>
      <c r="H26" s="6" t="s">
        <v>113</v>
      </c>
      <c r="I26" s="97"/>
      <c r="J26" s="10"/>
      <c r="K26" s="81"/>
      <c r="L26" s="10" t="s">
        <v>30</v>
      </c>
      <c r="M26" s="10"/>
    </row>
    <row r="27" spans="1:13" s="5" customFormat="1" ht="15.75">
      <c r="B27" s="11"/>
      <c r="C27" s="3"/>
      <c r="D27" s="11"/>
      <c r="E27" s="60"/>
      <c r="F27" s="2"/>
      <c r="G27" s="3"/>
      <c r="H27" s="29"/>
      <c r="I27" s="47"/>
      <c r="J27" s="10"/>
      <c r="K27" s="82"/>
      <c r="L27" s="10"/>
      <c r="M27" s="10"/>
    </row>
    <row r="28" spans="1:13" s="5" customFormat="1" ht="15.75">
      <c r="B28" s="11"/>
      <c r="C28" s="3"/>
      <c r="D28" s="11"/>
      <c r="E28" s="60"/>
      <c r="F28" s="2"/>
      <c r="G28" s="3"/>
      <c r="H28" s="29"/>
      <c r="I28" s="53"/>
      <c r="J28" s="10"/>
      <c r="K28" s="55"/>
      <c r="L28" s="20"/>
      <c r="M28" s="10"/>
    </row>
    <row r="29" spans="1:13" s="5" customFormat="1" ht="15.75" customHeight="1">
      <c r="A29" s="41" t="s">
        <v>11</v>
      </c>
      <c r="B29" s="2" t="s">
        <v>217</v>
      </c>
      <c r="C29" s="8"/>
      <c r="D29" s="2" t="s">
        <v>220</v>
      </c>
      <c r="E29" s="8"/>
      <c r="F29" s="2" t="s">
        <v>223</v>
      </c>
      <c r="G29" s="8"/>
      <c r="H29" s="76" t="s">
        <v>25</v>
      </c>
      <c r="I29" s="76" t="s">
        <v>226</v>
      </c>
      <c r="J29" s="80" t="s">
        <v>227</v>
      </c>
      <c r="K29" s="22"/>
      <c r="L29" s="10" t="s">
        <v>31</v>
      </c>
      <c r="M29" s="10"/>
    </row>
    <row r="30" spans="1:13" s="5" customFormat="1" ht="15.75">
      <c r="B30" s="2" t="s">
        <v>218</v>
      </c>
      <c r="C30" s="8"/>
      <c r="D30" s="6" t="s">
        <v>221</v>
      </c>
      <c r="E30" s="8"/>
      <c r="F30" s="2" t="s">
        <v>224</v>
      </c>
      <c r="G30" s="8"/>
      <c r="H30" s="78"/>
      <c r="I30" s="90"/>
      <c r="J30" s="87"/>
      <c r="K30" s="22"/>
      <c r="L30" s="10" t="s">
        <v>28</v>
      </c>
      <c r="M30" s="10"/>
    </row>
    <row r="31" spans="1:13" s="5" customFormat="1" ht="15.75" customHeight="1">
      <c r="A31" s="7"/>
      <c r="B31" s="2" t="s">
        <v>219</v>
      </c>
      <c r="C31" s="8"/>
      <c r="D31" s="6" t="s">
        <v>222</v>
      </c>
      <c r="E31" s="8"/>
      <c r="F31" s="2" t="s">
        <v>225</v>
      </c>
      <c r="G31" s="8"/>
      <c r="H31" s="79"/>
      <c r="I31" s="76" t="s">
        <v>56</v>
      </c>
      <c r="J31" s="9"/>
      <c r="K31" s="12"/>
      <c r="L31" s="10" t="s">
        <v>29</v>
      </c>
      <c r="M31" s="10"/>
    </row>
    <row r="32" spans="1:13" s="5" customFormat="1" ht="15.75">
      <c r="B32" s="11" t="s">
        <v>6</v>
      </c>
      <c r="C32" s="3"/>
      <c r="D32" s="11" t="s">
        <v>101</v>
      </c>
      <c r="E32" s="60"/>
      <c r="F32" s="6" t="s">
        <v>15</v>
      </c>
      <c r="G32" s="8"/>
      <c r="H32" s="6" t="s">
        <v>113</v>
      </c>
      <c r="I32" s="77"/>
      <c r="J32" s="10"/>
      <c r="K32" s="11"/>
      <c r="L32" s="10" t="s">
        <v>30</v>
      </c>
      <c r="M32" s="10"/>
    </row>
    <row r="33" spans="1:13" s="5" customFormat="1" ht="15.75">
      <c r="B33" s="11"/>
      <c r="C33" s="3"/>
      <c r="D33" s="2"/>
      <c r="E33" s="3"/>
      <c r="F33" s="2"/>
      <c r="G33" s="3"/>
      <c r="H33" s="11"/>
      <c r="I33" s="47"/>
      <c r="J33" s="10"/>
      <c r="K33" s="11"/>
      <c r="L33" s="10"/>
      <c r="M33" s="10"/>
    </row>
    <row r="34" spans="1:13" s="5" customFormat="1" ht="15.75">
      <c r="B34" s="11"/>
      <c r="C34" s="3"/>
      <c r="D34" s="2"/>
      <c r="E34" s="3"/>
      <c r="F34" s="2"/>
      <c r="G34" s="3"/>
      <c r="H34" s="11"/>
      <c r="I34" s="53"/>
      <c r="J34" s="10"/>
      <c r="K34" s="11"/>
      <c r="L34" s="10"/>
      <c r="M34" s="10"/>
    </row>
    <row r="35" spans="1:13" s="5" customFormat="1" ht="15.75" customHeight="1">
      <c r="A35" s="5" t="s">
        <v>13</v>
      </c>
      <c r="B35" s="2" t="s">
        <v>228</v>
      </c>
      <c r="C35" s="3"/>
      <c r="D35" s="2" t="s">
        <v>98</v>
      </c>
      <c r="E35" s="3"/>
      <c r="F35" s="2" t="s">
        <v>232</v>
      </c>
      <c r="G35" s="3"/>
      <c r="H35" s="76" t="s">
        <v>25</v>
      </c>
      <c r="I35" s="76" t="s">
        <v>235</v>
      </c>
      <c r="J35" s="80" t="s">
        <v>71</v>
      </c>
      <c r="K35" s="11"/>
      <c r="L35" s="10"/>
      <c r="M35" s="41"/>
    </row>
    <row r="36" spans="1:13" s="5" customFormat="1" ht="15.75">
      <c r="B36" s="2" t="s">
        <v>229</v>
      </c>
      <c r="C36" s="8"/>
      <c r="D36" s="12" t="s">
        <v>114</v>
      </c>
      <c r="E36" s="8"/>
      <c r="F36" s="2" t="s">
        <v>233</v>
      </c>
      <c r="G36" s="8"/>
      <c r="H36" s="78"/>
      <c r="I36" s="77"/>
      <c r="J36" s="87"/>
      <c r="K36" s="11"/>
      <c r="L36" s="10"/>
      <c r="M36" s="10"/>
    </row>
    <row r="37" spans="1:13" s="5" customFormat="1" ht="15.75" customHeight="1">
      <c r="A37" s="7"/>
      <c r="B37" s="2" t="s">
        <v>230</v>
      </c>
      <c r="C37" s="8"/>
      <c r="D37" s="6" t="s">
        <v>231</v>
      </c>
      <c r="E37" s="8"/>
      <c r="F37" s="6" t="s">
        <v>234</v>
      </c>
      <c r="G37" s="8"/>
      <c r="H37" s="79"/>
      <c r="I37" s="76" t="s">
        <v>236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11" t="s">
        <v>101</v>
      </c>
      <c r="E38" s="60"/>
      <c r="F38" s="6" t="s">
        <v>15</v>
      </c>
      <c r="G38" s="8"/>
      <c r="H38" s="6" t="s">
        <v>113</v>
      </c>
      <c r="I38" s="96"/>
      <c r="J38" s="10"/>
      <c r="K38" s="11"/>
      <c r="L38" s="10"/>
      <c r="M38" s="10"/>
    </row>
    <row r="39" spans="1:13" s="5" customFormat="1" ht="15.75">
      <c r="B39" s="11"/>
      <c r="C39" s="3"/>
      <c r="D39" s="6"/>
      <c r="E39" s="3"/>
      <c r="F39" s="6"/>
      <c r="G39" s="3"/>
      <c r="H39" s="29"/>
      <c r="I39" s="48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29"/>
      <c r="I40" s="5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237</v>
      </c>
      <c r="C41" s="3"/>
      <c r="D41" s="2" t="s">
        <v>117</v>
      </c>
      <c r="E41" s="3"/>
      <c r="F41" s="2" t="s">
        <v>241</v>
      </c>
      <c r="G41" s="3"/>
      <c r="H41" s="76" t="s">
        <v>25</v>
      </c>
      <c r="I41" s="76" t="s">
        <v>242</v>
      </c>
      <c r="J41" s="80" t="s">
        <v>243</v>
      </c>
      <c r="K41" s="22"/>
      <c r="L41" s="10"/>
      <c r="M41" s="43"/>
    </row>
    <row r="42" spans="1:13" s="5" customFormat="1" ht="15.75">
      <c r="B42" s="2" t="s">
        <v>238</v>
      </c>
      <c r="C42" s="3"/>
      <c r="D42" s="6" t="s">
        <v>239</v>
      </c>
      <c r="E42" s="3"/>
      <c r="F42" s="2" t="s">
        <v>115</v>
      </c>
      <c r="G42" s="3"/>
      <c r="H42" s="78"/>
      <c r="I42" s="90"/>
      <c r="J42" s="87"/>
      <c r="K42" s="22"/>
      <c r="L42" s="10"/>
      <c r="M42" s="10"/>
    </row>
    <row r="43" spans="1:13" s="5" customFormat="1" ht="15.75" customHeight="1">
      <c r="A43" s="7"/>
      <c r="B43" s="49" t="s">
        <v>16</v>
      </c>
      <c r="C43" s="3"/>
      <c r="D43" s="6" t="s">
        <v>240</v>
      </c>
      <c r="E43" s="3"/>
      <c r="F43" s="6" t="s">
        <v>192</v>
      </c>
      <c r="G43" s="3"/>
      <c r="H43" s="79"/>
      <c r="I43" s="76" t="s">
        <v>54</v>
      </c>
      <c r="J43" s="87"/>
      <c r="K43" s="12"/>
      <c r="L43" s="10"/>
      <c r="M43" s="10"/>
    </row>
    <row r="44" spans="1:13" s="5" customFormat="1" ht="15.75">
      <c r="B44" s="11" t="s">
        <v>6</v>
      </c>
      <c r="C44" s="3"/>
      <c r="D44" s="11" t="s">
        <v>101</v>
      </c>
      <c r="E44" s="60"/>
      <c r="F44" s="6" t="s">
        <v>15</v>
      </c>
      <c r="G44" s="3"/>
      <c r="H44" s="6" t="s">
        <v>113</v>
      </c>
      <c r="I44" s="95"/>
      <c r="J44" s="10"/>
      <c r="K44" s="11"/>
      <c r="L44" s="10"/>
      <c r="M44" s="10"/>
    </row>
    <row r="45" spans="1:13" ht="15.75">
      <c r="A45" s="5"/>
      <c r="B45" s="11"/>
      <c r="D45" s="11"/>
      <c r="F45" s="10"/>
      <c r="I45" s="11"/>
      <c r="L45" s="10"/>
      <c r="M45" s="10"/>
    </row>
    <row r="46" spans="1:13" ht="15.75">
      <c r="A46" s="5"/>
      <c r="L46" s="10"/>
    </row>
    <row r="47" spans="1:13" ht="15.75">
      <c r="A47" s="5"/>
    </row>
    <row r="48" spans="1:13" ht="15" customHeight="1">
      <c r="A48" s="5"/>
    </row>
    <row r="49" spans="1:1" ht="15.75">
      <c r="A49" s="7"/>
    </row>
    <row r="50" spans="1:1" ht="15.75">
      <c r="A50" s="5"/>
    </row>
    <row r="51" spans="1:1" ht="15" customHeight="1">
      <c r="A51" s="5"/>
    </row>
  </sheetData>
  <mergeCells count="35">
    <mergeCell ref="K24:K27"/>
    <mergeCell ref="H35:H37"/>
    <mergeCell ref="I29:I30"/>
    <mergeCell ref="I31:I32"/>
    <mergeCell ref="I23:I24"/>
    <mergeCell ref="H23:H25"/>
    <mergeCell ref="J35:J36"/>
    <mergeCell ref="I35:I36"/>
    <mergeCell ref="H29:H31"/>
    <mergeCell ref="K12:K14"/>
    <mergeCell ref="I17:I18"/>
    <mergeCell ref="J17:J18"/>
    <mergeCell ref="I19:I20"/>
    <mergeCell ref="H17:H19"/>
    <mergeCell ref="J11:J12"/>
    <mergeCell ref="I13:I14"/>
    <mergeCell ref="B1:I1"/>
    <mergeCell ref="H11:H13"/>
    <mergeCell ref="I5:I6"/>
    <mergeCell ref="J5:J6"/>
    <mergeCell ref="H5:H7"/>
    <mergeCell ref="I7:I8"/>
    <mergeCell ref="I11:I12"/>
    <mergeCell ref="D7:D8"/>
    <mergeCell ref="D13:D14"/>
    <mergeCell ref="B19:B20"/>
    <mergeCell ref="D19:D20"/>
    <mergeCell ref="J41:J43"/>
    <mergeCell ref="I37:I38"/>
    <mergeCell ref="I43:I44"/>
    <mergeCell ref="J23:J24"/>
    <mergeCell ref="I25:I26"/>
    <mergeCell ref="J29:J30"/>
    <mergeCell ref="H41:H43"/>
    <mergeCell ref="I41:I42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51"/>
  <sheetViews>
    <sheetView topLeftCell="A22" workbookViewId="0">
      <selection activeCell="N7" sqref="N1:U1048576"/>
    </sheetView>
  </sheetViews>
  <sheetFormatPr defaultRowHeight="15"/>
  <cols>
    <col min="1" max="1" width="10.140625" style="1" customWidth="1"/>
    <col min="2" max="2" width="30.85546875" style="2" customWidth="1"/>
    <col min="3" max="3" width="4.28515625" style="3" customWidth="1"/>
    <col min="4" max="4" width="27.42578125" style="2" customWidth="1"/>
    <col min="5" max="5" width="4.28515625" style="3" customWidth="1"/>
    <col min="6" max="6" width="23.5703125" style="2" customWidth="1"/>
    <col min="7" max="7" width="4.28515625" style="3" customWidth="1"/>
    <col min="8" max="8" width="23.42578125" style="11" hidden="1" customWidth="1"/>
    <col min="9" max="9" width="25.42578125" style="14" customWidth="1"/>
    <col min="10" max="10" width="17.5703125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517</v>
      </c>
      <c r="C1" s="88"/>
      <c r="D1" s="89"/>
      <c r="E1" s="89"/>
      <c r="F1" s="89"/>
      <c r="G1" s="89"/>
      <c r="H1" s="89"/>
      <c r="I1" s="89"/>
    </row>
    <row r="2" spans="1:13">
      <c r="B2" s="38" t="s">
        <v>110</v>
      </c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" customHeight="1">
      <c r="A5" s="5" t="s">
        <v>5</v>
      </c>
      <c r="B5" s="2" t="s">
        <v>244</v>
      </c>
      <c r="C5" s="3"/>
      <c r="D5" s="2" t="s">
        <v>19</v>
      </c>
      <c r="E5" s="3"/>
      <c r="F5" s="2" t="s">
        <v>247</v>
      </c>
      <c r="G5" s="3"/>
      <c r="H5" s="76" t="s">
        <v>25</v>
      </c>
      <c r="I5" s="76" t="s">
        <v>85</v>
      </c>
      <c r="J5" s="76" t="s">
        <v>57</v>
      </c>
      <c r="K5" s="22"/>
      <c r="L5" s="10" t="s">
        <v>31</v>
      </c>
      <c r="M5" s="10"/>
    </row>
    <row r="6" spans="1:13" s="5" customFormat="1" ht="15.75">
      <c r="B6" s="2" t="s">
        <v>137</v>
      </c>
      <c r="C6" s="3"/>
      <c r="D6" s="2" t="s">
        <v>150</v>
      </c>
      <c r="E6" s="3"/>
      <c r="F6" s="2" t="s">
        <v>96</v>
      </c>
      <c r="G6" s="3"/>
      <c r="H6" s="78"/>
      <c r="I6" s="76"/>
      <c r="J6" s="95"/>
      <c r="K6" s="22"/>
      <c r="L6" s="10" t="s">
        <v>28</v>
      </c>
      <c r="M6" s="10"/>
    </row>
    <row r="7" spans="1:13" s="5" customFormat="1" ht="15.75" customHeight="1">
      <c r="A7" s="7"/>
      <c r="B7" s="2" t="s">
        <v>245</v>
      </c>
      <c r="C7" s="3"/>
      <c r="D7" s="2" t="s">
        <v>246</v>
      </c>
      <c r="E7" s="3"/>
      <c r="F7" s="2" t="s">
        <v>248</v>
      </c>
      <c r="G7" s="8"/>
      <c r="H7" s="79"/>
      <c r="I7" s="76" t="s">
        <v>236</v>
      </c>
      <c r="J7" s="9"/>
      <c r="K7" s="12"/>
      <c r="L7" s="10" t="s">
        <v>29</v>
      </c>
      <c r="M7" s="10"/>
    </row>
    <row r="8" spans="1:13" s="5" customFormat="1" ht="15.75">
      <c r="B8" s="11" t="s">
        <v>6</v>
      </c>
      <c r="C8" s="3"/>
      <c r="D8" s="11" t="s">
        <v>101</v>
      </c>
      <c r="E8" s="60"/>
      <c r="F8" s="6" t="s">
        <v>15</v>
      </c>
      <c r="G8" s="3"/>
      <c r="H8" s="6"/>
      <c r="I8" s="96"/>
      <c r="J8" s="10"/>
      <c r="K8" s="11"/>
      <c r="L8" s="10" t="s">
        <v>30</v>
      </c>
      <c r="M8" s="10"/>
    </row>
    <row r="9" spans="1:13" s="5" customFormat="1" ht="15.75">
      <c r="B9" s="11"/>
      <c r="C9" s="3"/>
      <c r="D9" s="31"/>
      <c r="E9" s="60"/>
      <c r="F9" s="2"/>
      <c r="G9" s="3"/>
      <c r="H9" s="39"/>
      <c r="I9" s="8"/>
      <c r="J9" s="10"/>
      <c r="K9" s="11"/>
      <c r="L9" s="10"/>
      <c r="M9" s="10"/>
    </row>
    <row r="10" spans="1:13" s="5" customFormat="1" ht="15.75">
      <c r="B10" s="11"/>
      <c r="C10" s="3"/>
      <c r="D10" s="31"/>
      <c r="E10" s="60"/>
      <c r="F10" s="2"/>
      <c r="G10" s="3"/>
      <c r="H10" s="39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249</v>
      </c>
      <c r="C11" s="3"/>
      <c r="D11" s="2" t="s">
        <v>252</v>
      </c>
      <c r="E11" s="3"/>
      <c r="F11" s="2" t="s">
        <v>9</v>
      </c>
      <c r="G11" s="3"/>
      <c r="H11" s="76" t="s">
        <v>25</v>
      </c>
      <c r="I11" s="76" t="s">
        <v>24</v>
      </c>
      <c r="J11" s="91" t="s">
        <v>255</v>
      </c>
      <c r="K11" s="29" t="s">
        <v>72</v>
      </c>
      <c r="L11" s="10" t="s">
        <v>31</v>
      </c>
      <c r="M11" s="10"/>
    </row>
    <row r="12" spans="1:13" s="5" customFormat="1" ht="15.75">
      <c r="B12" s="2" t="s">
        <v>250</v>
      </c>
      <c r="C12" s="3"/>
      <c r="D12" s="42" t="s">
        <v>96</v>
      </c>
      <c r="E12" s="3"/>
      <c r="F12" s="6" t="s">
        <v>93</v>
      </c>
      <c r="G12" s="3"/>
      <c r="H12" s="78"/>
      <c r="I12" s="90"/>
      <c r="J12" s="93"/>
      <c r="K12" s="76" t="s">
        <v>59</v>
      </c>
      <c r="L12" s="10" t="s">
        <v>28</v>
      </c>
      <c r="M12" s="10"/>
    </row>
    <row r="13" spans="1:13" s="5" customFormat="1" ht="15.75" customHeight="1">
      <c r="A13" s="7"/>
      <c r="B13" s="2" t="s">
        <v>251</v>
      </c>
      <c r="C13" s="3"/>
      <c r="D13" s="80" t="s">
        <v>253</v>
      </c>
      <c r="E13" s="3"/>
      <c r="F13" s="6" t="s">
        <v>254</v>
      </c>
      <c r="G13" s="3"/>
      <c r="H13" s="79"/>
      <c r="I13" s="80" t="s">
        <v>22</v>
      </c>
      <c r="J13" s="26"/>
      <c r="K13" s="77"/>
      <c r="L13" s="10" t="s">
        <v>29</v>
      </c>
      <c r="M13" s="10"/>
    </row>
    <row r="14" spans="1:13" s="5" customFormat="1" ht="15.75" customHeight="1">
      <c r="A14" s="7"/>
      <c r="B14" s="11" t="s">
        <v>6</v>
      </c>
      <c r="C14" s="3"/>
      <c r="D14" s="84"/>
      <c r="E14" s="60"/>
      <c r="F14" s="6" t="s">
        <v>15</v>
      </c>
      <c r="G14" s="3"/>
      <c r="H14" s="6"/>
      <c r="I14" s="84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11" t="s">
        <v>101</v>
      </c>
      <c r="E15" s="60"/>
      <c r="F15" s="6"/>
      <c r="G15" s="3"/>
      <c r="H15" s="39"/>
      <c r="I15" s="27"/>
      <c r="J15" s="10"/>
      <c r="K15" s="37"/>
      <c r="L15" s="44"/>
      <c r="M15" s="10"/>
    </row>
    <row r="16" spans="1:13" s="5" customFormat="1" ht="15.75">
      <c r="B16" s="11"/>
      <c r="C16" s="3"/>
      <c r="D16" s="11"/>
      <c r="E16" s="60"/>
      <c r="F16" s="6"/>
      <c r="G16" s="3"/>
      <c r="H16" s="39"/>
      <c r="I16" s="57"/>
      <c r="J16" s="10"/>
      <c r="K16" s="37"/>
      <c r="L16" s="58"/>
      <c r="M16" s="10"/>
    </row>
    <row r="17" spans="1:13" s="5" customFormat="1" ht="15" customHeight="1">
      <c r="A17" s="5" t="s">
        <v>8</v>
      </c>
      <c r="B17" s="2" t="s">
        <v>164</v>
      </c>
      <c r="C17" s="3"/>
      <c r="D17" s="2" t="s">
        <v>258</v>
      </c>
      <c r="E17" s="3"/>
      <c r="F17" s="2" t="s">
        <v>199</v>
      </c>
      <c r="G17" s="3"/>
      <c r="H17" s="76" t="s">
        <v>25</v>
      </c>
      <c r="I17" s="95" t="s">
        <v>263</v>
      </c>
      <c r="J17" s="80" t="s">
        <v>53</v>
      </c>
      <c r="K17" s="11"/>
      <c r="L17" s="10" t="s">
        <v>31</v>
      </c>
      <c r="M17" s="10"/>
    </row>
    <row r="18" spans="1:13" s="5" customFormat="1" ht="15" customHeight="1">
      <c r="B18" s="2" t="s">
        <v>256</v>
      </c>
      <c r="C18" s="3"/>
      <c r="D18" s="2" t="s">
        <v>259</v>
      </c>
      <c r="E18" s="3"/>
      <c r="F18" s="2" t="s">
        <v>261</v>
      </c>
      <c r="G18" s="3"/>
      <c r="H18" s="84"/>
      <c r="I18" s="9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257</v>
      </c>
      <c r="C19" s="3"/>
      <c r="D19" s="94" t="s">
        <v>260</v>
      </c>
      <c r="E19" s="8"/>
      <c r="F19" s="2" t="s">
        <v>262</v>
      </c>
      <c r="G19" s="8"/>
      <c r="H19" s="84"/>
      <c r="I19" s="80" t="s">
        <v>264</v>
      </c>
      <c r="J19" s="9"/>
      <c r="K19" s="12"/>
      <c r="L19" s="10" t="s">
        <v>29</v>
      </c>
      <c r="M19" s="10"/>
    </row>
    <row r="20" spans="1:13" s="5" customFormat="1" ht="15" customHeight="1">
      <c r="B20" s="11" t="s">
        <v>6</v>
      </c>
      <c r="C20" s="3"/>
      <c r="D20" s="94"/>
      <c r="E20" s="60"/>
      <c r="F20" s="6" t="s">
        <v>15</v>
      </c>
      <c r="G20" s="8"/>
      <c r="H20" s="12"/>
      <c r="I20" s="85"/>
      <c r="J20" s="10"/>
      <c r="K20" s="11"/>
      <c r="L20" s="10" t="s">
        <v>30</v>
      </c>
      <c r="M20" s="10"/>
    </row>
    <row r="21" spans="1:13" s="5" customFormat="1" ht="15" customHeight="1">
      <c r="A21" s="7"/>
      <c r="B21" s="11"/>
      <c r="C21" s="3"/>
      <c r="D21" s="11" t="s">
        <v>101</v>
      </c>
      <c r="E21" s="60"/>
      <c r="F21" s="2"/>
      <c r="G21" s="8"/>
      <c r="H21" s="33"/>
      <c r="I21" s="15"/>
      <c r="J21" s="10"/>
      <c r="K21" s="11"/>
      <c r="L21" s="44"/>
      <c r="M21" s="10"/>
    </row>
    <row r="22" spans="1:13" s="5" customFormat="1" ht="15" customHeight="1">
      <c r="A22" s="7"/>
      <c r="B22" s="11"/>
      <c r="C22" s="3"/>
      <c r="D22" s="2"/>
      <c r="E22" s="3"/>
      <c r="F22" s="2"/>
      <c r="G22" s="3"/>
      <c r="H22" s="33"/>
      <c r="I22" s="15"/>
      <c r="J22" s="10"/>
      <c r="K22" s="11"/>
      <c r="L22" s="58"/>
      <c r="M22" s="10"/>
    </row>
    <row r="23" spans="1:13" s="5" customFormat="1" ht="15.75" customHeight="1">
      <c r="A23" s="5" t="s">
        <v>10</v>
      </c>
      <c r="B23" s="2" t="s">
        <v>265</v>
      </c>
      <c r="C23" s="3"/>
      <c r="D23" s="6" t="s">
        <v>268</v>
      </c>
      <c r="E23" s="3"/>
      <c r="F23" s="11" t="s">
        <v>23</v>
      </c>
      <c r="G23" s="3"/>
      <c r="H23" s="76" t="s">
        <v>25</v>
      </c>
      <c r="I23" s="76" t="s">
        <v>85</v>
      </c>
      <c r="J23" s="80" t="s">
        <v>70</v>
      </c>
      <c r="K23" s="29" t="s">
        <v>64</v>
      </c>
      <c r="L23" s="10" t="s">
        <v>31</v>
      </c>
      <c r="M23" s="10"/>
    </row>
    <row r="24" spans="1:13" s="5" customFormat="1" ht="15.75">
      <c r="B24" s="2" t="s">
        <v>266</v>
      </c>
      <c r="C24" s="3"/>
      <c r="D24" s="6" t="s">
        <v>97</v>
      </c>
      <c r="E24" s="3"/>
      <c r="F24" s="2" t="s">
        <v>269</v>
      </c>
      <c r="G24" s="3"/>
      <c r="H24" s="84"/>
      <c r="I24" s="76"/>
      <c r="J24" s="87"/>
      <c r="K24" s="80" t="s">
        <v>65</v>
      </c>
      <c r="L24" s="10" t="s">
        <v>28</v>
      </c>
      <c r="M24" s="10"/>
    </row>
    <row r="25" spans="1:13" s="5" customFormat="1" ht="15.75">
      <c r="A25" s="7"/>
      <c r="B25" s="49" t="s">
        <v>267</v>
      </c>
      <c r="C25" s="3"/>
      <c r="D25" s="84" t="s">
        <v>73</v>
      </c>
      <c r="E25" s="3"/>
      <c r="F25" s="2" t="s">
        <v>112</v>
      </c>
      <c r="G25" s="3"/>
      <c r="H25" s="84"/>
      <c r="I25" s="76" t="s">
        <v>54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84"/>
      <c r="E26" s="60"/>
      <c r="F26" s="6" t="s">
        <v>15</v>
      </c>
      <c r="G26" s="3"/>
      <c r="H26" s="6"/>
      <c r="I26" s="76"/>
      <c r="J26" s="10"/>
      <c r="K26" s="93"/>
      <c r="L26" s="10" t="s">
        <v>30</v>
      </c>
      <c r="M26" s="10"/>
    </row>
    <row r="27" spans="1:13" s="5" customFormat="1" ht="15" customHeight="1">
      <c r="B27" s="11"/>
      <c r="C27" s="3"/>
      <c r="D27" s="11" t="s">
        <v>101</v>
      </c>
      <c r="E27" s="60"/>
      <c r="F27" s="2"/>
      <c r="G27" s="3"/>
      <c r="H27" s="33"/>
      <c r="I27" s="27"/>
      <c r="J27" s="10"/>
      <c r="K27" s="37"/>
      <c r="L27" s="44"/>
      <c r="M27" s="10"/>
    </row>
    <row r="28" spans="1:13" s="5" customFormat="1" ht="15" customHeight="1">
      <c r="B28" s="11"/>
      <c r="C28" s="3"/>
      <c r="D28" s="2"/>
      <c r="E28" s="60"/>
      <c r="F28" s="2"/>
      <c r="G28" s="3"/>
      <c r="H28" s="33"/>
      <c r="I28" s="57"/>
      <c r="J28" s="10"/>
      <c r="K28" s="37"/>
      <c r="L28" s="58"/>
      <c r="M28" s="10"/>
    </row>
    <row r="29" spans="1:13" s="5" customFormat="1" ht="15" customHeight="1">
      <c r="A29" s="41" t="s">
        <v>11</v>
      </c>
      <c r="B29" s="2" t="s">
        <v>270</v>
      </c>
      <c r="C29" s="8"/>
      <c r="D29" s="2" t="s">
        <v>272</v>
      </c>
      <c r="E29" s="8"/>
      <c r="F29" s="2" t="s">
        <v>12</v>
      </c>
      <c r="G29" s="8"/>
      <c r="H29" s="76" t="s">
        <v>25</v>
      </c>
      <c r="I29" s="95" t="s">
        <v>21</v>
      </c>
      <c r="J29" s="91" t="s">
        <v>276</v>
      </c>
      <c r="K29" s="22"/>
      <c r="L29" s="10" t="s">
        <v>31</v>
      </c>
      <c r="M29" s="10"/>
    </row>
    <row r="30" spans="1:13" s="5" customFormat="1" ht="15.75">
      <c r="B30" s="2" t="s">
        <v>249</v>
      </c>
      <c r="C30" s="8"/>
      <c r="D30" s="6" t="s">
        <v>273</v>
      </c>
      <c r="E30" s="8"/>
      <c r="F30" s="2" t="s">
        <v>281</v>
      </c>
      <c r="G30" s="8"/>
      <c r="H30" s="84"/>
      <c r="I30" s="97"/>
      <c r="J30" s="93"/>
      <c r="K30" s="22"/>
      <c r="L30" s="10" t="s">
        <v>28</v>
      </c>
      <c r="M30" s="10"/>
    </row>
    <row r="31" spans="1:13" s="5" customFormat="1" ht="15.75" customHeight="1">
      <c r="A31" s="7"/>
      <c r="B31" s="2" t="s">
        <v>271</v>
      </c>
      <c r="C31" s="8"/>
      <c r="D31" s="6" t="s">
        <v>274</v>
      </c>
      <c r="E31" s="8"/>
      <c r="F31" s="2" t="s">
        <v>282</v>
      </c>
      <c r="G31" s="8"/>
      <c r="H31" s="84"/>
      <c r="I31" s="76" t="s">
        <v>56</v>
      </c>
      <c r="J31" s="9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12"/>
      <c r="I32" s="77"/>
      <c r="J32" s="10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29"/>
      <c r="I33" s="27"/>
      <c r="J33" s="10"/>
      <c r="K33" s="11"/>
      <c r="L33" s="44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29"/>
      <c r="I34" s="57"/>
      <c r="J34" s="10"/>
      <c r="K34" s="11"/>
      <c r="L34" s="58"/>
      <c r="M34" s="10"/>
    </row>
    <row r="35" spans="1:13" s="5" customFormat="1" ht="15.75" customHeight="1">
      <c r="A35" s="5" t="s">
        <v>13</v>
      </c>
      <c r="B35" s="2" t="s">
        <v>87</v>
      </c>
      <c r="C35" s="3"/>
      <c r="D35" s="2" t="s">
        <v>279</v>
      </c>
      <c r="E35" s="3"/>
      <c r="F35" s="2" t="s">
        <v>232</v>
      </c>
      <c r="G35" s="3"/>
      <c r="H35" s="76" t="s">
        <v>25</v>
      </c>
      <c r="I35" s="80" t="s">
        <v>22</v>
      </c>
      <c r="J35" s="76" t="s">
        <v>283</v>
      </c>
      <c r="K35" s="11"/>
      <c r="L35" s="10"/>
      <c r="M35" s="10"/>
    </row>
    <row r="36" spans="1:13" s="5" customFormat="1" ht="15.75">
      <c r="B36" s="2" t="s">
        <v>277</v>
      </c>
      <c r="C36" s="8"/>
      <c r="D36" s="6" t="s">
        <v>37</v>
      </c>
      <c r="E36" s="8"/>
      <c r="F36" s="2" t="s">
        <v>144</v>
      </c>
      <c r="G36" s="8"/>
      <c r="H36" s="84"/>
      <c r="I36" s="84"/>
      <c r="J36" s="97"/>
      <c r="K36" s="11"/>
      <c r="L36" s="10"/>
      <c r="M36" s="10"/>
    </row>
    <row r="37" spans="1:13" s="5" customFormat="1" ht="15.75" customHeight="1">
      <c r="A37" s="7"/>
      <c r="B37" s="2" t="s">
        <v>278</v>
      </c>
      <c r="C37" s="8"/>
      <c r="D37" s="6" t="s">
        <v>280</v>
      </c>
      <c r="E37" s="8"/>
      <c r="F37" s="2" t="s">
        <v>275</v>
      </c>
      <c r="G37" s="8"/>
      <c r="H37" s="84"/>
      <c r="I37" s="76" t="s">
        <v>39</v>
      </c>
      <c r="J37" s="9"/>
      <c r="K37" s="12"/>
      <c r="L37" s="10"/>
      <c r="M37" s="10"/>
    </row>
    <row r="38" spans="1:13" s="5" customFormat="1" ht="15" customHeight="1">
      <c r="B38" s="11" t="s">
        <v>6</v>
      </c>
      <c r="C38" s="3"/>
      <c r="D38" s="11" t="s">
        <v>101</v>
      </c>
      <c r="E38" s="60"/>
      <c r="F38" s="6" t="s">
        <v>15</v>
      </c>
      <c r="G38" s="8"/>
      <c r="H38" s="12"/>
      <c r="I38" s="90"/>
      <c r="J38" s="10"/>
      <c r="K38" s="11"/>
      <c r="L38" s="10"/>
      <c r="M38" s="10"/>
    </row>
    <row r="39" spans="1:13" s="5" customFormat="1" ht="15" customHeight="1">
      <c r="B39" s="11"/>
      <c r="C39" s="3"/>
      <c r="D39" s="6"/>
      <c r="E39" s="3"/>
      <c r="F39" s="6"/>
      <c r="G39" s="3"/>
      <c r="H39" s="29"/>
      <c r="I39" s="28"/>
      <c r="J39" s="10"/>
      <c r="K39" s="11"/>
      <c r="L39" s="44"/>
      <c r="M39" s="10"/>
    </row>
    <row r="40" spans="1:13" s="5" customFormat="1" ht="15" customHeight="1">
      <c r="B40" s="11"/>
      <c r="C40" s="3"/>
      <c r="D40" s="6"/>
      <c r="E40" s="3"/>
      <c r="F40" s="6"/>
      <c r="G40" s="3"/>
      <c r="H40" s="29"/>
      <c r="I40" s="59"/>
      <c r="J40" s="10"/>
      <c r="K40" s="11"/>
      <c r="L40" s="58"/>
      <c r="M40" s="10"/>
    </row>
    <row r="41" spans="1:13" s="5" customFormat="1" ht="15" customHeight="1">
      <c r="A41" s="5" t="s">
        <v>14</v>
      </c>
      <c r="B41" s="2" t="s">
        <v>127</v>
      </c>
      <c r="C41" s="3"/>
      <c r="D41" s="2" t="s">
        <v>286</v>
      </c>
      <c r="E41" s="3"/>
      <c r="F41" s="2" t="s">
        <v>51</v>
      </c>
      <c r="G41" s="3"/>
      <c r="H41" s="76" t="s">
        <v>25</v>
      </c>
      <c r="I41" s="76" t="s">
        <v>18</v>
      </c>
      <c r="J41" s="76" t="s">
        <v>116</v>
      </c>
      <c r="K41" s="22"/>
      <c r="L41" s="10"/>
      <c r="M41" s="10"/>
    </row>
    <row r="42" spans="1:13" s="5" customFormat="1" ht="15.75">
      <c r="B42" s="2" t="s">
        <v>284</v>
      </c>
      <c r="C42" s="3"/>
      <c r="D42" s="6" t="s">
        <v>287</v>
      </c>
      <c r="E42" s="3"/>
      <c r="F42" s="94" t="s">
        <v>289</v>
      </c>
      <c r="G42" s="3"/>
      <c r="H42" s="84"/>
      <c r="I42" s="90"/>
      <c r="J42" s="95"/>
      <c r="K42" s="22"/>
      <c r="L42" s="10"/>
      <c r="M42" s="10"/>
    </row>
    <row r="43" spans="1:13" s="5" customFormat="1" ht="15" customHeight="1">
      <c r="A43" s="7"/>
      <c r="B43" s="2" t="s">
        <v>285</v>
      </c>
      <c r="C43" s="3"/>
      <c r="D43" s="80" t="s">
        <v>288</v>
      </c>
      <c r="E43" s="3"/>
      <c r="F43" s="94"/>
      <c r="G43" s="3"/>
      <c r="H43" s="84"/>
      <c r="I43" s="76" t="s">
        <v>85</v>
      </c>
      <c r="J43" s="9"/>
      <c r="K43" s="12"/>
      <c r="L43" s="10"/>
      <c r="M43" s="10"/>
    </row>
    <row r="44" spans="1:13" s="5" customFormat="1" ht="15" customHeight="1">
      <c r="B44" s="11" t="s">
        <v>6</v>
      </c>
      <c r="C44" s="3"/>
      <c r="D44" s="80"/>
      <c r="E44" s="60"/>
      <c r="F44" s="6" t="s">
        <v>17</v>
      </c>
      <c r="G44" s="3"/>
      <c r="H44" s="12"/>
      <c r="I44" s="76"/>
      <c r="J44" s="10"/>
      <c r="K44" s="11"/>
      <c r="L44" s="10"/>
      <c r="M44" s="10"/>
    </row>
    <row r="45" spans="1:13" ht="15" customHeight="1">
      <c r="A45" s="5"/>
      <c r="B45" s="11"/>
      <c r="D45" s="10" t="s">
        <v>101</v>
      </c>
      <c r="F45" s="6" t="s">
        <v>15</v>
      </c>
      <c r="H45" s="29"/>
      <c r="I45" s="11"/>
      <c r="L45" s="10"/>
    </row>
    <row r="46" spans="1:13" ht="15" customHeight="1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36">
    <mergeCell ref="K24:K26"/>
    <mergeCell ref="B1:I1"/>
    <mergeCell ref="H5:H7"/>
    <mergeCell ref="I5:I6"/>
    <mergeCell ref="J5:J6"/>
    <mergeCell ref="K12:K14"/>
    <mergeCell ref="I13:I14"/>
    <mergeCell ref="H17:H19"/>
    <mergeCell ref="I17:I18"/>
    <mergeCell ref="J17:J18"/>
    <mergeCell ref="I19:I20"/>
    <mergeCell ref="H11:H13"/>
    <mergeCell ref="I11:I12"/>
    <mergeCell ref="J11:J12"/>
    <mergeCell ref="I7:I8"/>
    <mergeCell ref="D13:D14"/>
    <mergeCell ref="J35:J36"/>
    <mergeCell ref="J23:J24"/>
    <mergeCell ref="D25:D26"/>
    <mergeCell ref="J29:J30"/>
    <mergeCell ref="D43:D44"/>
    <mergeCell ref="F42:F43"/>
    <mergeCell ref="J41:J42"/>
    <mergeCell ref="I43:I44"/>
    <mergeCell ref="H41:H43"/>
    <mergeCell ref="I41:I42"/>
    <mergeCell ref="D19:D20"/>
    <mergeCell ref="I31:I32"/>
    <mergeCell ref="H35:H37"/>
    <mergeCell ref="I35:I36"/>
    <mergeCell ref="I37:I38"/>
    <mergeCell ref="I25:I26"/>
    <mergeCell ref="H23:H25"/>
    <mergeCell ref="I23:I24"/>
    <mergeCell ref="H29:H31"/>
    <mergeCell ref="I29:I30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51"/>
  <sheetViews>
    <sheetView topLeftCell="A7" workbookViewId="0">
      <selection activeCell="M37" sqref="M37"/>
    </sheetView>
  </sheetViews>
  <sheetFormatPr defaultRowHeight="15"/>
  <cols>
    <col min="1" max="1" width="8" style="1" customWidth="1"/>
    <col min="2" max="2" width="26.42578125" style="2" customWidth="1"/>
    <col min="3" max="3" width="4.5703125" style="3" customWidth="1"/>
    <col min="4" max="4" width="28" style="2" customWidth="1"/>
    <col min="5" max="5" width="4.28515625" style="3" customWidth="1"/>
    <col min="6" max="6" width="23.5703125" style="2" customWidth="1"/>
    <col min="7" max="7" width="4.28515625" style="3" customWidth="1"/>
    <col min="8" max="8" width="22.7109375" style="11" hidden="1" customWidth="1"/>
    <col min="9" max="9" width="23.7109375" style="14" customWidth="1"/>
    <col min="10" max="10" width="19" style="2" customWidth="1"/>
    <col min="11" max="11" width="18" style="11" customWidth="1"/>
    <col min="12" max="12" width="19.42578125" style="2" customWidth="1"/>
    <col min="13" max="13" width="17.85546875" style="2" customWidth="1"/>
    <col min="14" max="245" width="9.140625" style="1"/>
    <col min="246" max="246" width="9.85546875" style="1" customWidth="1"/>
    <col min="247" max="247" width="25.85546875" style="1" customWidth="1"/>
    <col min="248" max="248" width="23.5703125" style="1" customWidth="1"/>
    <col min="249" max="249" width="26.28515625" style="1" customWidth="1"/>
    <col min="250" max="250" width="27.140625" style="1" customWidth="1"/>
    <col min="251" max="251" width="29.28515625" style="1" customWidth="1"/>
    <col min="252" max="252" width="27.5703125" style="1" customWidth="1"/>
    <col min="253" max="501" width="9.140625" style="1"/>
    <col min="502" max="502" width="9.85546875" style="1" customWidth="1"/>
    <col min="503" max="503" width="25.85546875" style="1" customWidth="1"/>
    <col min="504" max="504" width="23.5703125" style="1" customWidth="1"/>
    <col min="505" max="505" width="26.28515625" style="1" customWidth="1"/>
    <col min="506" max="506" width="27.140625" style="1" customWidth="1"/>
    <col min="507" max="507" width="29.28515625" style="1" customWidth="1"/>
    <col min="508" max="508" width="27.5703125" style="1" customWidth="1"/>
    <col min="509" max="757" width="9.140625" style="1"/>
    <col min="758" max="758" width="9.85546875" style="1" customWidth="1"/>
    <col min="759" max="759" width="25.85546875" style="1" customWidth="1"/>
    <col min="760" max="760" width="23.5703125" style="1" customWidth="1"/>
    <col min="761" max="761" width="26.28515625" style="1" customWidth="1"/>
    <col min="762" max="762" width="27.140625" style="1" customWidth="1"/>
    <col min="763" max="763" width="29.28515625" style="1" customWidth="1"/>
    <col min="764" max="764" width="27.5703125" style="1" customWidth="1"/>
    <col min="765" max="1013" width="9.140625" style="1"/>
    <col min="1014" max="1014" width="9.85546875" style="1" customWidth="1"/>
    <col min="1015" max="1015" width="25.85546875" style="1" customWidth="1"/>
    <col min="1016" max="1016" width="23.5703125" style="1" customWidth="1"/>
    <col min="1017" max="1017" width="26.28515625" style="1" customWidth="1"/>
    <col min="1018" max="1018" width="27.140625" style="1" customWidth="1"/>
    <col min="1019" max="1019" width="29.28515625" style="1" customWidth="1"/>
    <col min="1020" max="1020" width="27.5703125" style="1" customWidth="1"/>
    <col min="1021" max="1269" width="9.140625" style="1"/>
    <col min="1270" max="1270" width="9.85546875" style="1" customWidth="1"/>
    <col min="1271" max="1271" width="25.85546875" style="1" customWidth="1"/>
    <col min="1272" max="1272" width="23.5703125" style="1" customWidth="1"/>
    <col min="1273" max="1273" width="26.28515625" style="1" customWidth="1"/>
    <col min="1274" max="1274" width="27.140625" style="1" customWidth="1"/>
    <col min="1275" max="1275" width="29.28515625" style="1" customWidth="1"/>
    <col min="1276" max="1276" width="27.5703125" style="1" customWidth="1"/>
    <col min="1277" max="1525" width="9.140625" style="1"/>
    <col min="1526" max="1526" width="9.85546875" style="1" customWidth="1"/>
    <col min="1527" max="1527" width="25.85546875" style="1" customWidth="1"/>
    <col min="1528" max="1528" width="23.5703125" style="1" customWidth="1"/>
    <col min="1529" max="1529" width="26.28515625" style="1" customWidth="1"/>
    <col min="1530" max="1530" width="27.140625" style="1" customWidth="1"/>
    <col min="1531" max="1531" width="29.28515625" style="1" customWidth="1"/>
    <col min="1532" max="1532" width="27.5703125" style="1" customWidth="1"/>
    <col min="1533" max="1781" width="9.140625" style="1"/>
    <col min="1782" max="1782" width="9.85546875" style="1" customWidth="1"/>
    <col min="1783" max="1783" width="25.85546875" style="1" customWidth="1"/>
    <col min="1784" max="1784" width="23.5703125" style="1" customWidth="1"/>
    <col min="1785" max="1785" width="26.28515625" style="1" customWidth="1"/>
    <col min="1786" max="1786" width="27.140625" style="1" customWidth="1"/>
    <col min="1787" max="1787" width="29.28515625" style="1" customWidth="1"/>
    <col min="1788" max="1788" width="27.5703125" style="1" customWidth="1"/>
    <col min="1789" max="2037" width="9.140625" style="1"/>
    <col min="2038" max="2038" width="9.85546875" style="1" customWidth="1"/>
    <col min="2039" max="2039" width="25.85546875" style="1" customWidth="1"/>
    <col min="2040" max="2040" width="23.5703125" style="1" customWidth="1"/>
    <col min="2041" max="2041" width="26.28515625" style="1" customWidth="1"/>
    <col min="2042" max="2042" width="27.140625" style="1" customWidth="1"/>
    <col min="2043" max="2043" width="29.28515625" style="1" customWidth="1"/>
    <col min="2044" max="2044" width="27.5703125" style="1" customWidth="1"/>
    <col min="2045" max="2293" width="9.140625" style="1"/>
    <col min="2294" max="2294" width="9.85546875" style="1" customWidth="1"/>
    <col min="2295" max="2295" width="25.85546875" style="1" customWidth="1"/>
    <col min="2296" max="2296" width="23.5703125" style="1" customWidth="1"/>
    <col min="2297" max="2297" width="26.28515625" style="1" customWidth="1"/>
    <col min="2298" max="2298" width="27.140625" style="1" customWidth="1"/>
    <col min="2299" max="2299" width="29.28515625" style="1" customWidth="1"/>
    <col min="2300" max="2300" width="27.5703125" style="1" customWidth="1"/>
    <col min="2301" max="2549" width="9.140625" style="1"/>
    <col min="2550" max="2550" width="9.85546875" style="1" customWidth="1"/>
    <col min="2551" max="2551" width="25.85546875" style="1" customWidth="1"/>
    <col min="2552" max="2552" width="23.5703125" style="1" customWidth="1"/>
    <col min="2553" max="2553" width="26.28515625" style="1" customWidth="1"/>
    <col min="2554" max="2554" width="27.140625" style="1" customWidth="1"/>
    <col min="2555" max="2555" width="29.28515625" style="1" customWidth="1"/>
    <col min="2556" max="2556" width="27.5703125" style="1" customWidth="1"/>
    <col min="2557" max="2805" width="9.140625" style="1"/>
    <col min="2806" max="2806" width="9.85546875" style="1" customWidth="1"/>
    <col min="2807" max="2807" width="25.85546875" style="1" customWidth="1"/>
    <col min="2808" max="2808" width="23.5703125" style="1" customWidth="1"/>
    <col min="2809" max="2809" width="26.28515625" style="1" customWidth="1"/>
    <col min="2810" max="2810" width="27.140625" style="1" customWidth="1"/>
    <col min="2811" max="2811" width="29.28515625" style="1" customWidth="1"/>
    <col min="2812" max="2812" width="27.5703125" style="1" customWidth="1"/>
    <col min="2813" max="3061" width="9.140625" style="1"/>
    <col min="3062" max="3062" width="9.85546875" style="1" customWidth="1"/>
    <col min="3063" max="3063" width="25.85546875" style="1" customWidth="1"/>
    <col min="3064" max="3064" width="23.5703125" style="1" customWidth="1"/>
    <col min="3065" max="3065" width="26.28515625" style="1" customWidth="1"/>
    <col min="3066" max="3066" width="27.140625" style="1" customWidth="1"/>
    <col min="3067" max="3067" width="29.28515625" style="1" customWidth="1"/>
    <col min="3068" max="3068" width="27.5703125" style="1" customWidth="1"/>
    <col min="3069" max="3317" width="9.140625" style="1"/>
    <col min="3318" max="3318" width="9.85546875" style="1" customWidth="1"/>
    <col min="3319" max="3319" width="25.85546875" style="1" customWidth="1"/>
    <col min="3320" max="3320" width="23.5703125" style="1" customWidth="1"/>
    <col min="3321" max="3321" width="26.28515625" style="1" customWidth="1"/>
    <col min="3322" max="3322" width="27.140625" style="1" customWidth="1"/>
    <col min="3323" max="3323" width="29.28515625" style="1" customWidth="1"/>
    <col min="3324" max="3324" width="27.5703125" style="1" customWidth="1"/>
    <col min="3325" max="3573" width="9.140625" style="1"/>
    <col min="3574" max="3574" width="9.85546875" style="1" customWidth="1"/>
    <col min="3575" max="3575" width="25.85546875" style="1" customWidth="1"/>
    <col min="3576" max="3576" width="23.5703125" style="1" customWidth="1"/>
    <col min="3577" max="3577" width="26.28515625" style="1" customWidth="1"/>
    <col min="3578" max="3578" width="27.140625" style="1" customWidth="1"/>
    <col min="3579" max="3579" width="29.28515625" style="1" customWidth="1"/>
    <col min="3580" max="3580" width="27.5703125" style="1" customWidth="1"/>
    <col min="3581" max="3829" width="9.140625" style="1"/>
    <col min="3830" max="3830" width="9.85546875" style="1" customWidth="1"/>
    <col min="3831" max="3831" width="25.85546875" style="1" customWidth="1"/>
    <col min="3832" max="3832" width="23.5703125" style="1" customWidth="1"/>
    <col min="3833" max="3833" width="26.28515625" style="1" customWidth="1"/>
    <col min="3834" max="3834" width="27.140625" style="1" customWidth="1"/>
    <col min="3835" max="3835" width="29.28515625" style="1" customWidth="1"/>
    <col min="3836" max="3836" width="27.5703125" style="1" customWidth="1"/>
    <col min="3837" max="4085" width="9.140625" style="1"/>
    <col min="4086" max="4086" width="9.85546875" style="1" customWidth="1"/>
    <col min="4087" max="4087" width="25.85546875" style="1" customWidth="1"/>
    <col min="4088" max="4088" width="23.5703125" style="1" customWidth="1"/>
    <col min="4089" max="4089" width="26.28515625" style="1" customWidth="1"/>
    <col min="4090" max="4090" width="27.140625" style="1" customWidth="1"/>
    <col min="4091" max="4091" width="29.28515625" style="1" customWidth="1"/>
    <col min="4092" max="4092" width="27.5703125" style="1" customWidth="1"/>
    <col min="4093" max="4341" width="9.140625" style="1"/>
    <col min="4342" max="4342" width="9.85546875" style="1" customWidth="1"/>
    <col min="4343" max="4343" width="25.85546875" style="1" customWidth="1"/>
    <col min="4344" max="4344" width="23.5703125" style="1" customWidth="1"/>
    <col min="4345" max="4345" width="26.28515625" style="1" customWidth="1"/>
    <col min="4346" max="4346" width="27.140625" style="1" customWidth="1"/>
    <col min="4347" max="4347" width="29.28515625" style="1" customWidth="1"/>
    <col min="4348" max="4348" width="27.5703125" style="1" customWidth="1"/>
    <col min="4349" max="4597" width="9.140625" style="1"/>
    <col min="4598" max="4598" width="9.85546875" style="1" customWidth="1"/>
    <col min="4599" max="4599" width="25.85546875" style="1" customWidth="1"/>
    <col min="4600" max="4600" width="23.5703125" style="1" customWidth="1"/>
    <col min="4601" max="4601" width="26.28515625" style="1" customWidth="1"/>
    <col min="4602" max="4602" width="27.140625" style="1" customWidth="1"/>
    <col min="4603" max="4603" width="29.28515625" style="1" customWidth="1"/>
    <col min="4604" max="4604" width="27.5703125" style="1" customWidth="1"/>
    <col min="4605" max="4853" width="9.140625" style="1"/>
    <col min="4854" max="4854" width="9.85546875" style="1" customWidth="1"/>
    <col min="4855" max="4855" width="25.85546875" style="1" customWidth="1"/>
    <col min="4856" max="4856" width="23.5703125" style="1" customWidth="1"/>
    <col min="4857" max="4857" width="26.28515625" style="1" customWidth="1"/>
    <col min="4858" max="4858" width="27.140625" style="1" customWidth="1"/>
    <col min="4859" max="4859" width="29.28515625" style="1" customWidth="1"/>
    <col min="4860" max="4860" width="27.5703125" style="1" customWidth="1"/>
    <col min="4861" max="5109" width="9.140625" style="1"/>
    <col min="5110" max="5110" width="9.85546875" style="1" customWidth="1"/>
    <col min="5111" max="5111" width="25.85546875" style="1" customWidth="1"/>
    <col min="5112" max="5112" width="23.5703125" style="1" customWidth="1"/>
    <col min="5113" max="5113" width="26.28515625" style="1" customWidth="1"/>
    <col min="5114" max="5114" width="27.140625" style="1" customWidth="1"/>
    <col min="5115" max="5115" width="29.28515625" style="1" customWidth="1"/>
    <col min="5116" max="5116" width="27.5703125" style="1" customWidth="1"/>
    <col min="5117" max="5365" width="9.140625" style="1"/>
    <col min="5366" max="5366" width="9.85546875" style="1" customWidth="1"/>
    <col min="5367" max="5367" width="25.85546875" style="1" customWidth="1"/>
    <col min="5368" max="5368" width="23.5703125" style="1" customWidth="1"/>
    <col min="5369" max="5369" width="26.28515625" style="1" customWidth="1"/>
    <col min="5370" max="5370" width="27.140625" style="1" customWidth="1"/>
    <col min="5371" max="5371" width="29.28515625" style="1" customWidth="1"/>
    <col min="5372" max="5372" width="27.5703125" style="1" customWidth="1"/>
    <col min="5373" max="5621" width="9.140625" style="1"/>
    <col min="5622" max="5622" width="9.85546875" style="1" customWidth="1"/>
    <col min="5623" max="5623" width="25.85546875" style="1" customWidth="1"/>
    <col min="5624" max="5624" width="23.5703125" style="1" customWidth="1"/>
    <col min="5625" max="5625" width="26.28515625" style="1" customWidth="1"/>
    <col min="5626" max="5626" width="27.140625" style="1" customWidth="1"/>
    <col min="5627" max="5627" width="29.28515625" style="1" customWidth="1"/>
    <col min="5628" max="5628" width="27.5703125" style="1" customWidth="1"/>
    <col min="5629" max="5877" width="9.140625" style="1"/>
    <col min="5878" max="5878" width="9.85546875" style="1" customWidth="1"/>
    <col min="5879" max="5879" width="25.85546875" style="1" customWidth="1"/>
    <col min="5880" max="5880" width="23.5703125" style="1" customWidth="1"/>
    <col min="5881" max="5881" width="26.28515625" style="1" customWidth="1"/>
    <col min="5882" max="5882" width="27.140625" style="1" customWidth="1"/>
    <col min="5883" max="5883" width="29.28515625" style="1" customWidth="1"/>
    <col min="5884" max="5884" width="27.5703125" style="1" customWidth="1"/>
    <col min="5885" max="6133" width="9.140625" style="1"/>
    <col min="6134" max="6134" width="9.85546875" style="1" customWidth="1"/>
    <col min="6135" max="6135" width="25.85546875" style="1" customWidth="1"/>
    <col min="6136" max="6136" width="23.5703125" style="1" customWidth="1"/>
    <col min="6137" max="6137" width="26.28515625" style="1" customWidth="1"/>
    <col min="6138" max="6138" width="27.140625" style="1" customWidth="1"/>
    <col min="6139" max="6139" width="29.28515625" style="1" customWidth="1"/>
    <col min="6140" max="6140" width="27.5703125" style="1" customWidth="1"/>
    <col min="6141" max="6389" width="9.140625" style="1"/>
    <col min="6390" max="6390" width="9.85546875" style="1" customWidth="1"/>
    <col min="6391" max="6391" width="25.85546875" style="1" customWidth="1"/>
    <col min="6392" max="6392" width="23.5703125" style="1" customWidth="1"/>
    <col min="6393" max="6393" width="26.28515625" style="1" customWidth="1"/>
    <col min="6394" max="6394" width="27.140625" style="1" customWidth="1"/>
    <col min="6395" max="6395" width="29.28515625" style="1" customWidth="1"/>
    <col min="6396" max="6396" width="27.5703125" style="1" customWidth="1"/>
    <col min="6397" max="6645" width="9.140625" style="1"/>
    <col min="6646" max="6646" width="9.85546875" style="1" customWidth="1"/>
    <col min="6647" max="6647" width="25.85546875" style="1" customWidth="1"/>
    <col min="6648" max="6648" width="23.5703125" style="1" customWidth="1"/>
    <col min="6649" max="6649" width="26.28515625" style="1" customWidth="1"/>
    <col min="6650" max="6650" width="27.140625" style="1" customWidth="1"/>
    <col min="6651" max="6651" width="29.28515625" style="1" customWidth="1"/>
    <col min="6652" max="6652" width="27.5703125" style="1" customWidth="1"/>
    <col min="6653" max="6901" width="9.140625" style="1"/>
    <col min="6902" max="6902" width="9.85546875" style="1" customWidth="1"/>
    <col min="6903" max="6903" width="25.85546875" style="1" customWidth="1"/>
    <col min="6904" max="6904" width="23.5703125" style="1" customWidth="1"/>
    <col min="6905" max="6905" width="26.28515625" style="1" customWidth="1"/>
    <col min="6906" max="6906" width="27.140625" style="1" customWidth="1"/>
    <col min="6907" max="6907" width="29.28515625" style="1" customWidth="1"/>
    <col min="6908" max="6908" width="27.5703125" style="1" customWidth="1"/>
    <col min="6909" max="7157" width="9.140625" style="1"/>
    <col min="7158" max="7158" width="9.85546875" style="1" customWidth="1"/>
    <col min="7159" max="7159" width="25.85546875" style="1" customWidth="1"/>
    <col min="7160" max="7160" width="23.5703125" style="1" customWidth="1"/>
    <col min="7161" max="7161" width="26.28515625" style="1" customWidth="1"/>
    <col min="7162" max="7162" width="27.140625" style="1" customWidth="1"/>
    <col min="7163" max="7163" width="29.28515625" style="1" customWidth="1"/>
    <col min="7164" max="7164" width="27.5703125" style="1" customWidth="1"/>
    <col min="7165" max="7413" width="9.140625" style="1"/>
    <col min="7414" max="7414" width="9.85546875" style="1" customWidth="1"/>
    <col min="7415" max="7415" width="25.85546875" style="1" customWidth="1"/>
    <col min="7416" max="7416" width="23.5703125" style="1" customWidth="1"/>
    <col min="7417" max="7417" width="26.28515625" style="1" customWidth="1"/>
    <col min="7418" max="7418" width="27.140625" style="1" customWidth="1"/>
    <col min="7419" max="7419" width="29.28515625" style="1" customWidth="1"/>
    <col min="7420" max="7420" width="27.5703125" style="1" customWidth="1"/>
    <col min="7421" max="7669" width="9.140625" style="1"/>
    <col min="7670" max="7670" width="9.85546875" style="1" customWidth="1"/>
    <col min="7671" max="7671" width="25.85546875" style="1" customWidth="1"/>
    <col min="7672" max="7672" width="23.5703125" style="1" customWidth="1"/>
    <col min="7673" max="7673" width="26.28515625" style="1" customWidth="1"/>
    <col min="7674" max="7674" width="27.140625" style="1" customWidth="1"/>
    <col min="7675" max="7675" width="29.28515625" style="1" customWidth="1"/>
    <col min="7676" max="7676" width="27.5703125" style="1" customWidth="1"/>
    <col min="7677" max="7925" width="9.140625" style="1"/>
    <col min="7926" max="7926" width="9.85546875" style="1" customWidth="1"/>
    <col min="7927" max="7927" width="25.85546875" style="1" customWidth="1"/>
    <col min="7928" max="7928" width="23.5703125" style="1" customWidth="1"/>
    <col min="7929" max="7929" width="26.28515625" style="1" customWidth="1"/>
    <col min="7930" max="7930" width="27.140625" style="1" customWidth="1"/>
    <col min="7931" max="7931" width="29.28515625" style="1" customWidth="1"/>
    <col min="7932" max="7932" width="27.5703125" style="1" customWidth="1"/>
    <col min="7933" max="8181" width="9.140625" style="1"/>
    <col min="8182" max="8182" width="9.85546875" style="1" customWidth="1"/>
    <col min="8183" max="8183" width="25.85546875" style="1" customWidth="1"/>
    <col min="8184" max="8184" width="23.5703125" style="1" customWidth="1"/>
    <col min="8185" max="8185" width="26.28515625" style="1" customWidth="1"/>
    <col min="8186" max="8186" width="27.140625" style="1" customWidth="1"/>
    <col min="8187" max="8187" width="29.28515625" style="1" customWidth="1"/>
    <col min="8188" max="8188" width="27.5703125" style="1" customWidth="1"/>
    <col min="8189" max="8437" width="9.140625" style="1"/>
    <col min="8438" max="8438" width="9.85546875" style="1" customWidth="1"/>
    <col min="8439" max="8439" width="25.85546875" style="1" customWidth="1"/>
    <col min="8440" max="8440" width="23.5703125" style="1" customWidth="1"/>
    <col min="8441" max="8441" width="26.28515625" style="1" customWidth="1"/>
    <col min="8442" max="8442" width="27.140625" style="1" customWidth="1"/>
    <col min="8443" max="8443" width="29.28515625" style="1" customWidth="1"/>
    <col min="8444" max="8444" width="27.5703125" style="1" customWidth="1"/>
    <col min="8445" max="8693" width="9.140625" style="1"/>
    <col min="8694" max="8694" width="9.85546875" style="1" customWidth="1"/>
    <col min="8695" max="8695" width="25.85546875" style="1" customWidth="1"/>
    <col min="8696" max="8696" width="23.5703125" style="1" customWidth="1"/>
    <col min="8697" max="8697" width="26.28515625" style="1" customWidth="1"/>
    <col min="8698" max="8698" width="27.140625" style="1" customWidth="1"/>
    <col min="8699" max="8699" width="29.28515625" style="1" customWidth="1"/>
    <col min="8700" max="8700" width="27.5703125" style="1" customWidth="1"/>
    <col min="8701" max="8949" width="9.140625" style="1"/>
    <col min="8950" max="8950" width="9.85546875" style="1" customWidth="1"/>
    <col min="8951" max="8951" width="25.85546875" style="1" customWidth="1"/>
    <col min="8952" max="8952" width="23.5703125" style="1" customWidth="1"/>
    <col min="8953" max="8953" width="26.28515625" style="1" customWidth="1"/>
    <col min="8954" max="8954" width="27.140625" style="1" customWidth="1"/>
    <col min="8955" max="8955" width="29.28515625" style="1" customWidth="1"/>
    <col min="8956" max="8956" width="27.5703125" style="1" customWidth="1"/>
    <col min="8957" max="9205" width="9.140625" style="1"/>
    <col min="9206" max="9206" width="9.85546875" style="1" customWidth="1"/>
    <col min="9207" max="9207" width="25.85546875" style="1" customWidth="1"/>
    <col min="9208" max="9208" width="23.5703125" style="1" customWidth="1"/>
    <col min="9209" max="9209" width="26.28515625" style="1" customWidth="1"/>
    <col min="9210" max="9210" width="27.140625" style="1" customWidth="1"/>
    <col min="9211" max="9211" width="29.28515625" style="1" customWidth="1"/>
    <col min="9212" max="9212" width="27.5703125" style="1" customWidth="1"/>
    <col min="9213" max="9461" width="9.140625" style="1"/>
    <col min="9462" max="9462" width="9.85546875" style="1" customWidth="1"/>
    <col min="9463" max="9463" width="25.85546875" style="1" customWidth="1"/>
    <col min="9464" max="9464" width="23.5703125" style="1" customWidth="1"/>
    <col min="9465" max="9465" width="26.28515625" style="1" customWidth="1"/>
    <col min="9466" max="9466" width="27.140625" style="1" customWidth="1"/>
    <col min="9467" max="9467" width="29.28515625" style="1" customWidth="1"/>
    <col min="9468" max="9468" width="27.5703125" style="1" customWidth="1"/>
    <col min="9469" max="9717" width="9.140625" style="1"/>
    <col min="9718" max="9718" width="9.85546875" style="1" customWidth="1"/>
    <col min="9719" max="9719" width="25.85546875" style="1" customWidth="1"/>
    <col min="9720" max="9720" width="23.5703125" style="1" customWidth="1"/>
    <col min="9721" max="9721" width="26.28515625" style="1" customWidth="1"/>
    <col min="9722" max="9722" width="27.140625" style="1" customWidth="1"/>
    <col min="9723" max="9723" width="29.28515625" style="1" customWidth="1"/>
    <col min="9724" max="9724" width="27.5703125" style="1" customWidth="1"/>
    <col min="9725" max="9973" width="9.140625" style="1"/>
    <col min="9974" max="9974" width="9.85546875" style="1" customWidth="1"/>
    <col min="9975" max="9975" width="25.85546875" style="1" customWidth="1"/>
    <col min="9976" max="9976" width="23.5703125" style="1" customWidth="1"/>
    <col min="9977" max="9977" width="26.28515625" style="1" customWidth="1"/>
    <col min="9978" max="9978" width="27.140625" style="1" customWidth="1"/>
    <col min="9979" max="9979" width="29.28515625" style="1" customWidth="1"/>
    <col min="9980" max="9980" width="27.5703125" style="1" customWidth="1"/>
    <col min="9981" max="10229" width="9.140625" style="1"/>
    <col min="10230" max="10230" width="9.85546875" style="1" customWidth="1"/>
    <col min="10231" max="10231" width="25.85546875" style="1" customWidth="1"/>
    <col min="10232" max="10232" width="23.5703125" style="1" customWidth="1"/>
    <col min="10233" max="10233" width="26.28515625" style="1" customWidth="1"/>
    <col min="10234" max="10234" width="27.140625" style="1" customWidth="1"/>
    <col min="10235" max="10235" width="29.28515625" style="1" customWidth="1"/>
    <col min="10236" max="10236" width="27.5703125" style="1" customWidth="1"/>
    <col min="10237" max="10485" width="9.140625" style="1"/>
    <col min="10486" max="10486" width="9.85546875" style="1" customWidth="1"/>
    <col min="10487" max="10487" width="25.85546875" style="1" customWidth="1"/>
    <col min="10488" max="10488" width="23.5703125" style="1" customWidth="1"/>
    <col min="10489" max="10489" width="26.28515625" style="1" customWidth="1"/>
    <col min="10490" max="10490" width="27.140625" style="1" customWidth="1"/>
    <col min="10491" max="10491" width="29.28515625" style="1" customWidth="1"/>
    <col min="10492" max="10492" width="27.5703125" style="1" customWidth="1"/>
    <col min="10493" max="10741" width="9.140625" style="1"/>
    <col min="10742" max="10742" width="9.85546875" style="1" customWidth="1"/>
    <col min="10743" max="10743" width="25.85546875" style="1" customWidth="1"/>
    <col min="10744" max="10744" width="23.5703125" style="1" customWidth="1"/>
    <col min="10745" max="10745" width="26.28515625" style="1" customWidth="1"/>
    <col min="10746" max="10746" width="27.140625" style="1" customWidth="1"/>
    <col min="10747" max="10747" width="29.28515625" style="1" customWidth="1"/>
    <col min="10748" max="10748" width="27.5703125" style="1" customWidth="1"/>
    <col min="10749" max="10997" width="9.140625" style="1"/>
    <col min="10998" max="10998" width="9.85546875" style="1" customWidth="1"/>
    <col min="10999" max="10999" width="25.85546875" style="1" customWidth="1"/>
    <col min="11000" max="11000" width="23.5703125" style="1" customWidth="1"/>
    <col min="11001" max="11001" width="26.28515625" style="1" customWidth="1"/>
    <col min="11002" max="11002" width="27.140625" style="1" customWidth="1"/>
    <col min="11003" max="11003" width="29.28515625" style="1" customWidth="1"/>
    <col min="11004" max="11004" width="27.5703125" style="1" customWidth="1"/>
    <col min="11005" max="11253" width="9.140625" style="1"/>
    <col min="11254" max="11254" width="9.85546875" style="1" customWidth="1"/>
    <col min="11255" max="11255" width="25.85546875" style="1" customWidth="1"/>
    <col min="11256" max="11256" width="23.5703125" style="1" customWidth="1"/>
    <col min="11257" max="11257" width="26.28515625" style="1" customWidth="1"/>
    <col min="11258" max="11258" width="27.140625" style="1" customWidth="1"/>
    <col min="11259" max="11259" width="29.28515625" style="1" customWidth="1"/>
    <col min="11260" max="11260" width="27.5703125" style="1" customWidth="1"/>
    <col min="11261" max="11509" width="9.140625" style="1"/>
    <col min="11510" max="11510" width="9.85546875" style="1" customWidth="1"/>
    <col min="11511" max="11511" width="25.85546875" style="1" customWidth="1"/>
    <col min="11512" max="11512" width="23.5703125" style="1" customWidth="1"/>
    <col min="11513" max="11513" width="26.28515625" style="1" customWidth="1"/>
    <col min="11514" max="11514" width="27.140625" style="1" customWidth="1"/>
    <col min="11515" max="11515" width="29.28515625" style="1" customWidth="1"/>
    <col min="11516" max="11516" width="27.5703125" style="1" customWidth="1"/>
    <col min="11517" max="11765" width="9.140625" style="1"/>
    <col min="11766" max="11766" width="9.85546875" style="1" customWidth="1"/>
    <col min="11767" max="11767" width="25.85546875" style="1" customWidth="1"/>
    <col min="11768" max="11768" width="23.5703125" style="1" customWidth="1"/>
    <col min="11769" max="11769" width="26.28515625" style="1" customWidth="1"/>
    <col min="11770" max="11770" width="27.140625" style="1" customWidth="1"/>
    <col min="11771" max="11771" width="29.28515625" style="1" customWidth="1"/>
    <col min="11772" max="11772" width="27.5703125" style="1" customWidth="1"/>
    <col min="11773" max="12021" width="9.140625" style="1"/>
    <col min="12022" max="12022" width="9.85546875" style="1" customWidth="1"/>
    <col min="12023" max="12023" width="25.85546875" style="1" customWidth="1"/>
    <col min="12024" max="12024" width="23.5703125" style="1" customWidth="1"/>
    <col min="12025" max="12025" width="26.28515625" style="1" customWidth="1"/>
    <col min="12026" max="12026" width="27.140625" style="1" customWidth="1"/>
    <col min="12027" max="12027" width="29.28515625" style="1" customWidth="1"/>
    <col min="12028" max="12028" width="27.5703125" style="1" customWidth="1"/>
    <col min="12029" max="12277" width="9.140625" style="1"/>
    <col min="12278" max="12278" width="9.85546875" style="1" customWidth="1"/>
    <col min="12279" max="12279" width="25.85546875" style="1" customWidth="1"/>
    <col min="12280" max="12280" width="23.5703125" style="1" customWidth="1"/>
    <col min="12281" max="12281" width="26.28515625" style="1" customWidth="1"/>
    <col min="12282" max="12282" width="27.140625" style="1" customWidth="1"/>
    <col min="12283" max="12283" width="29.28515625" style="1" customWidth="1"/>
    <col min="12284" max="12284" width="27.5703125" style="1" customWidth="1"/>
    <col min="12285" max="12533" width="9.140625" style="1"/>
    <col min="12534" max="12534" width="9.85546875" style="1" customWidth="1"/>
    <col min="12535" max="12535" width="25.85546875" style="1" customWidth="1"/>
    <col min="12536" max="12536" width="23.5703125" style="1" customWidth="1"/>
    <col min="12537" max="12537" width="26.28515625" style="1" customWidth="1"/>
    <col min="12538" max="12538" width="27.140625" style="1" customWidth="1"/>
    <col min="12539" max="12539" width="29.28515625" style="1" customWidth="1"/>
    <col min="12540" max="12540" width="27.5703125" style="1" customWidth="1"/>
    <col min="12541" max="12789" width="9.140625" style="1"/>
    <col min="12790" max="12790" width="9.85546875" style="1" customWidth="1"/>
    <col min="12791" max="12791" width="25.85546875" style="1" customWidth="1"/>
    <col min="12792" max="12792" width="23.5703125" style="1" customWidth="1"/>
    <col min="12793" max="12793" width="26.28515625" style="1" customWidth="1"/>
    <col min="12794" max="12794" width="27.140625" style="1" customWidth="1"/>
    <col min="12795" max="12795" width="29.28515625" style="1" customWidth="1"/>
    <col min="12796" max="12796" width="27.5703125" style="1" customWidth="1"/>
    <col min="12797" max="13045" width="9.140625" style="1"/>
    <col min="13046" max="13046" width="9.85546875" style="1" customWidth="1"/>
    <col min="13047" max="13047" width="25.85546875" style="1" customWidth="1"/>
    <col min="13048" max="13048" width="23.5703125" style="1" customWidth="1"/>
    <col min="13049" max="13049" width="26.28515625" style="1" customWidth="1"/>
    <col min="13050" max="13050" width="27.140625" style="1" customWidth="1"/>
    <col min="13051" max="13051" width="29.28515625" style="1" customWidth="1"/>
    <col min="13052" max="13052" width="27.5703125" style="1" customWidth="1"/>
    <col min="13053" max="13301" width="9.140625" style="1"/>
    <col min="13302" max="13302" width="9.85546875" style="1" customWidth="1"/>
    <col min="13303" max="13303" width="25.85546875" style="1" customWidth="1"/>
    <col min="13304" max="13304" width="23.5703125" style="1" customWidth="1"/>
    <col min="13305" max="13305" width="26.28515625" style="1" customWidth="1"/>
    <col min="13306" max="13306" width="27.140625" style="1" customWidth="1"/>
    <col min="13307" max="13307" width="29.28515625" style="1" customWidth="1"/>
    <col min="13308" max="13308" width="27.5703125" style="1" customWidth="1"/>
    <col min="13309" max="13557" width="9.140625" style="1"/>
    <col min="13558" max="13558" width="9.85546875" style="1" customWidth="1"/>
    <col min="13559" max="13559" width="25.85546875" style="1" customWidth="1"/>
    <col min="13560" max="13560" width="23.5703125" style="1" customWidth="1"/>
    <col min="13561" max="13561" width="26.28515625" style="1" customWidth="1"/>
    <col min="13562" max="13562" width="27.140625" style="1" customWidth="1"/>
    <col min="13563" max="13563" width="29.28515625" style="1" customWidth="1"/>
    <col min="13564" max="13564" width="27.5703125" style="1" customWidth="1"/>
    <col min="13565" max="13813" width="9.140625" style="1"/>
    <col min="13814" max="13814" width="9.85546875" style="1" customWidth="1"/>
    <col min="13815" max="13815" width="25.85546875" style="1" customWidth="1"/>
    <col min="13816" max="13816" width="23.5703125" style="1" customWidth="1"/>
    <col min="13817" max="13817" width="26.28515625" style="1" customWidth="1"/>
    <col min="13818" max="13818" width="27.140625" style="1" customWidth="1"/>
    <col min="13819" max="13819" width="29.28515625" style="1" customWidth="1"/>
    <col min="13820" max="13820" width="27.5703125" style="1" customWidth="1"/>
    <col min="13821" max="14069" width="9.140625" style="1"/>
    <col min="14070" max="14070" width="9.85546875" style="1" customWidth="1"/>
    <col min="14071" max="14071" width="25.85546875" style="1" customWidth="1"/>
    <col min="14072" max="14072" width="23.5703125" style="1" customWidth="1"/>
    <col min="14073" max="14073" width="26.28515625" style="1" customWidth="1"/>
    <col min="14074" max="14074" width="27.140625" style="1" customWidth="1"/>
    <col min="14075" max="14075" width="29.28515625" style="1" customWidth="1"/>
    <col min="14076" max="14076" width="27.5703125" style="1" customWidth="1"/>
    <col min="14077" max="14325" width="9.140625" style="1"/>
    <col min="14326" max="14326" width="9.85546875" style="1" customWidth="1"/>
    <col min="14327" max="14327" width="25.85546875" style="1" customWidth="1"/>
    <col min="14328" max="14328" width="23.5703125" style="1" customWidth="1"/>
    <col min="14329" max="14329" width="26.28515625" style="1" customWidth="1"/>
    <col min="14330" max="14330" width="27.140625" style="1" customWidth="1"/>
    <col min="14331" max="14331" width="29.28515625" style="1" customWidth="1"/>
    <col min="14332" max="14332" width="27.5703125" style="1" customWidth="1"/>
    <col min="14333" max="14581" width="9.140625" style="1"/>
    <col min="14582" max="14582" width="9.85546875" style="1" customWidth="1"/>
    <col min="14583" max="14583" width="25.85546875" style="1" customWidth="1"/>
    <col min="14584" max="14584" width="23.5703125" style="1" customWidth="1"/>
    <col min="14585" max="14585" width="26.28515625" style="1" customWidth="1"/>
    <col min="14586" max="14586" width="27.140625" style="1" customWidth="1"/>
    <col min="14587" max="14587" width="29.28515625" style="1" customWidth="1"/>
    <col min="14588" max="14588" width="27.5703125" style="1" customWidth="1"/>
    <col min="14589" max="14837" width="9.140625" style="1"/>
    <col min="14838" max="14838" width="9.85546875" style="1" customWidth="1"/>
    <col min="14839" max="14839" width="25.85546875" style="1" customWidth="1"/>
    <col min="14840" max="14840" width="23.5703125" style="1" customWidth="1"/>
    <col min="14841" max="14841" width="26.28515625" style="1" customWidth="1"/>
    <col min="14842" max="14842" width="27.140625" style="1" customWidth="1"/>
    <col min="14843" max="14843" width="29.28515625" style="1" customWidth="1"/>
    <col min="14844" max="14844" width="27.5703125" style="1" customWidth="1"/>
    <col min="14845" max="15093" width="9.140625" style="1"/>
    <col min="15094" max="15094" width="9.85546875" style="1" customWidth="1"/>
    <col min="15095" max="15095" width="25.85546875" style="1" customWidth="1"/>
    <col min="15096" max="15096" width="23.5703125" style="1" customWidth="1"/>
    <col min="15097" max="15097" width="26.28515625" style="1" customWidth="1"/>
    <col min="15098" max="15098" width="27.140625" style="1" customWidth="1"/>
    <col min="15099" max="15099" width="29.28515625" style="1" customWidth="1"/>
    <col min="15100" max="15100" width="27.5703125" style="1" customWidth="1"/>
    <col min="15101" max="15349" width="9.140625" style="1"/>
    <col min="15350" max="15350" width="9.85546875" style="1" customWidth="1"/>
    <col min="15351" max="15351" width="25.85546875" style="1" customWidth="1"/>
    <col min="15352" max="15352" width="23.5703125" style="1" customWidth="1"/>
    <col min="15353" max="15353" width="26.28515625" style="1" customWidth="1"/>
    <col min="15354" max="15354" width="27.140625" style="1" customWidth="1"/>
    <col min="15355" max="15355" width="29.28515625" style="1" customWidth="1"/>
    <col min="15356" max="15356" width="27.5703125" style="1" customWidth="1"/>
    <col min="15357" max="15605" width="9.140625" style="1"/>
    <col min="15606" max="15606" width="9.85546875" style="1" customWidth="1"/>
    <col min="15607" max="15607" width="25.85546875" style="1" customWidth="1"/>
    <col min="15608" max="15608" width="23.5703125" style="1" customWidth="1"/>
    <col min="15609" max="15609" width="26.28515625" style="1" customWidth="1"/>
    <col min="15610" max="15610" width="27.140625" style="1" customWidth="1"/>
    <col min="15611" max="15611" width="29.28515625" style="1" customWidth="1"/>
    <col min="15612" max="15612" width="27.5703125" style="1" customWidth="1"/>
    <col min="15613" max="15861" width="9.140625" style="1"/>
    <col min="15862" max="15862" width="9.85546875" style="1" customWidth="1"/>
    <col min="15863" max="15863" width="25.85546875" style="1" customWidth="1"/>
    <col min="15864" max="15864" width="23.5703125" style="1" customWidth="1"/>
    <col min="15865" max="15865" width="26.28515625" style="1" customWidth="1"/>
    <col min="15866" max="15866" width="27.140625" style="1" customWidth="1"/>
    <col min="15867" max="15867" width="29.28515625" style="1" customWidth="1"/>
    <col min="15868" max="15868" width="27.5703125" style="1" customWidth="1"/>
    <col min="15869" max="16117" width="9.140625" style="1"/>
    <col min="16118" max="16118" width="9.85546875" style="1" customWidth="1"/>
    <col min="16119" max="16119" width="25.85546875" style="1" customWidth="1"/>
    <col min="16120" max="16120" width="23.5703125" style="1" customWidth="1"/>
    <col min="16121" max="16121" width="26.28515625" style="1" customWidth="1"/>
    <col min="16122" max="16122" width="27.140625" style="1" customWidth="1"/>
    <col min="16123" max="16123" width="29.28515625" style="1" customWidth="1"/>
    <col min="16124" max="16124" width="27.5703125" style="1" customWidth="1"/>
    <col min="16125" max="16384" width="9.140625" style="1"/>
  </cols>
  <sheetData>
    <row r="1" spans="1:13" ht="15.75">
      <c r="B1" s="88" t="s">
        <v>290</v>
      </c>
      <c r="C1" s="88"/>
      <c r="D1" s="89"/>
      <c r="E1" s="89"/>
      <c r="F1" s="89"/>
      <c r="G1" s="89"/>
      <c r="H1" s="89"/>
      <c r="I1" s="89"/>
    </row>
    <row r="2" spans="1:13">
      <c r="B2" s="38"/>
      <c r="D2" s="4"/>
      <c r="F2" s="4"/>
      <c r="I2" s="13"/>
    </row>
    <row r="3" spans="1:13">
      <c r="B3" s="2" t="s">
        <v>0</v>
      </c>
      <c r="D3" s="2" t="s">
        <v>1</v>
      </c>
      <c r="F3" s="2" t="s">
        <v>2</v>
      </c>
      <c r="H3" s="2" t="s">
        <v>26</v>
      </c>
      <c r="I3" s="2" t="s">
        <v>3</v>
      </c>
      <c r="J3" s="2" t="s">
        <v>4</v>
      </c>
      <c r="K3" s="11" t="s">
        <v>32</v>
      </c>
      <c r="L3" s="2" t="s">
        <v>27</v>
      </c>
    </row>
    <row r="4" spans="1:13">
      <c r="H4" s="19"/>
      <c r="I4" s="3"/>
      <c r="K4" s="3"/>
      <c r="L4" s="20"/>
    </row>
    <row r="5" spans="1:13" s="5" customFormat="1" ht="15.75" customHeight="1">
      <c r="A5" s="5" t="s">
        <v>5</v>
      </c>
      <c r="B5" s="2" t="s">
        <v>291</v>
      </c>
      <c r="C5" s="3"/>
      <c r="D5" s="2" t="s">
        <v>293</v>
      </c>
      <c r="E5" s="3"/>
      <c r="F5" s="2" t="s">
        <v>23</v>
      </c>
      <c r="G5" s="3"/>
      <c r="H5" s="76" t="s">
        <v>25</v>
      </c>
      <c r="I5" s="76" t="s">
        <v>75</v>
      </c>
      <c r="J5" s="91" t="s">
        <v>315</v>
      </c>
      <c r="K5" s="22"/>
      <c r="L5" s="10" t="s">
        <v>31</v>
      </c>
      <c r="M5" s="10"/>
    </row>
    <row r="6" spans="1:13" s="5" customFormat="1" ht="15.75">
      <c r="B6" s="2" t="s">
        <v>88</v>
      </c>
      <c r="C6" s="3"/>
      <c r="D6" s="11" t="s">
        <v>294</v>
      </c>
      <c r="E6" s="3"/>
      <c r="F6" s="2" t="s">
        <v>296</v>
      </c>
      <c r="G6" s="3"/>
      <c r="H6" s="78"/>
      <c r="I6" s="95"/>
      <c r="J6" s="93"/>
      <c r="K6" s="22"/>
      <c r="L6" s="10" t="s">
        <v>28</v>
      </c>
      <c r="M6" s="10"/>
    </row>
    <row r="7" spans="1:13" s="5" customFormat="1" ht="15.75" customHeight="1">
      <c r="A7" s="7"/>
      <c r="B7" s="94" t="s">
        <v>292</v>
      </c>
      <c r="C7" s="3"/>
      <c r="D7" s="94" t="s">
        <v>295</v>
      </c>
      <c r="E7" s="3"/>
      <c r="F7" s="2" t="s">
        <v>99</v>
      </c>
      <c r="G7" s="8"/>
      <c r="H7" s="79"/>
      <c r="I7" s="76" t="s">
        <v>306</v>
      </c>
      <c r="J7" s="9"/>
      <c r="K7" s="12"/>
      <c r="L7" s="10" t="s">
        <v>29</v>
      </c>
      <c r="M7" s="10"/>
    </row>
    <row r="8" spans="1:13" s="5" customFormat="1" ht="15.75">
      <c r="B8" s="94"/>
      <c r="C8" s="3"/>
      <c r="D8" s="93"/>
      <c r="E8" s="60"/>
      <c r="F8" s="6" t="s">
        <v>15</v>
      </c>
      <c r="G8" s="3"/>
      <c r="H8" s="80"/>
      <c r="I8" s="97"/>
      <c r="J8" s="10"/>
      <c r="K8" s="11"/>
      <c r="L8" s="10" t="s">
        <v>30</v>
      </c>
      <c r="M8" s="10"/>
    </row>
    <row r="9" spans="1:13" s="5" customFormat="1" ht="15.75">
      <c r="B9" s="11" t="s">
        <v>6</v>
      </c>
      <c r="C9" s="3"/>
      <c r="D9" s="11" t="s">
        <v>101</v>
      </c>
      <c r="E9" s="60"/>
      <c r="F9" s="2"/>
      <c r="G9" s="3"/>
      <c r="H9" s="87"/>
      <c r="I9" s="8"/>
      <c r="J9" s="10"/>
      <c r="K9" s="11"/>
      <c r="L9" s="10"/>
      <c r="M9" s="10"/>
    </row>
    <row r="10" spans="1:13" s="5" customFormat="1" ht="15.75">
      <c r="B10" s="11"/>
      <c r="C10" s="3"/>
      <c r="D10" s="11"/>
      <c r="E10" s="60"/>
      <c r="F10" s="2"/>
      <c r="G10" s="3"/>
      <c r="H10" s="65"/>
      <c r="I10" s="8"/>
      <c r="J10" s="10"/>
      <c r="K10" s="11"/>
      <c r="L10" s="10"/>
      <c r="M10" s="10"/>
    </row>
    <row r="11" spans="1:13" s="5" customFormat="1" ht="15.75" customHeight="1">
      <c r="A11" s="5" t="s">
        <v>7</v>
      </c>
      <c r="B11" s="2" t="s">
        <v>297</v>
      </c>
      <c r="C11" s="3"/>
      <c r="D11" s="11" t="s">
        <v>300</v>
      </c>
      <c r="E11" s="3"/>
      <c r="F11" s="2" t="s">
        <v>76</v>
      </c>
      <c r="G11" s="3"/>
      <c r="H11" s="76" t="s">
        <v>25</v>
      </c>
      <c r="I11" s="76" t="s">
        <v>18</v>
      </c>
      <c r="J11" s="91" t="s">
        <v>307</v>
      </c>
      <c r="K11" s="29" t="s">
        <v>66</v>
      </c>
      <c r="L11" s="10" t="s">
        <v>31</v>
      </c>
      <c r="M11" s="10"/>
    </row>
    <row r="12" spans="1:13" s="5" customFormat="1" ht="15.75">
      <c r="B12" s="2" t="s">
        <v>298</v>
      </c>
      <c r="C12" s="3"/>
      <c r="D12" s="42" t="s">
        <v>301</v>
      </c>
      <c r="E12" s="3"/>
      <c r="F12" s="6" t="s">
        <v>200</v>
      </c>
      <c r="G12" s="3"/>
      <c r="H12" s="78"/>
      <c r="I12" s="90"/>
      <c r="J12" s="93"/>
      <c r="K12" s="76" t="s">
        <v>67</v>
      </c>
      <c r="L12" s="10" t="s">
        <v>28</v>
      </c>
      <c r="M12" s="10"/>
    </row>
    <row r="13" spans="1:13" s="5" customFormat="1" ht="15.75" customHeight="1">
      <c r="A13" s="7"/>
      <c r="B13" s="30" t="s">
        <v>299</v>
      </c>
      <c r="C13" s="3"/>
      <c r="D13" s="6" t="s">
        <v>302</v>
      </c>
      <c r="E13" s="3"/>
      <c r="F13" s="6" t="s">
        <v>303</v>
      </c>
      <c r="G13" s="3"/>
      <c r="H13" s="79"/>
      <c r="I13" s="76" t="s">
        <v>20</v>
      </c>
      <c r="J13" s="36"/>
      <c r="K13" s="77"/>
      <c r="L13" s="10" t="s">
        <v>29</v>
      </c>
      <c r="M13" s="10"/>
    </row>
    <row r="14" spans="1:13" s="5" customFormat="1" ht="15.75">
      <c r="A14" s="7"/>
      <c r="B14" s="11" t="s">
        <v>6</v>
      </c>
      <c r="C14" s="3"/>
      <c r="D14" s="11" t="s">
        <v>101</v>
      </c>
      <c r="E14" s="60"/>
      <c r="F14" s="6" t="s">
        <v>15</v>
      </c>
      <c r="G14" s="3"/>
      <c r="H14" s="76"/>
      <c r="I14" s="95"/>
      <c r="J14" s="10"/>
      <c r="K14" s="77"/>
      <c r="L14" s="10" t="s">
        <v>30</v>
      </c>
      <c r="M14" s="10"/>
    </row>
    <row r="15" spans="1:13" s="5" customFormat="1" ht="15.75">
      <c r="B15" s="11"/>
      <c r="C15" s="3"/>
      <c r="D15" s="32"/>
      <c r="E15" s="60"/>
      <c r="F15" s="6"/>
      <c r="G15" s="3"/>
      <c r="H15" s="84"/>
      <c r="I15" s="35"/>
      <c r="J15" s="10"/>
      <c r="K15" s="37"/>
      <c r="L15" s="10"/>
      <c r="M15" s="10"/>
    </row>
    <row r="16" spans="1:13" s="5" customFormat="1" ht="15.75">
      <c r="B16" s="11"/>
      <c r="C16" s="3"/>
      <c r="D16" s="32"/>
      <c r="E16" s="60"/>
      <c r="F16" s="6"/>
      <c r="G16" s="3"/>
      <c r="H16" s="61"/>
      <c r="I16" s="64"/>
      <c r="J16" s="10"/>
      <c r="K16" s="37"/>
      <c r="L16" s="10"/>
      <c r="M16" s="10"/>
    </row>
    <row r="17" spans="1:13" s="5" customFormat="1" ht="15.75" customHeight="1">
      <c r="A17" s="5" t="s">
        <v>8</v>
      </c>
      <c r="B17" s="2" t="s">
        <v>308</v>
      </c>
      <c r="C17" s="3"/>
      <c r="D17" s="2" t="s">
        <v>311</v>
      </c>
      <c r="E17" s="3"/>
      <c r="F17" s="11" t="s">
        <v>314</v>
      </c>
      <c r="G17" s="3"/>
      <c r="H17" s="76" t="s">
        <v>25</v>
      </c>
      <c r="I17" s="76" t="s">
        <v>235</v>
      </c>
      <c r="J17" s="80" t="s">
        <v>81</v>
      </c>
      <c r="K17" s="11"/>
      <c r="L17" s="10" t="s">
        <v>31</v>
      </c>
      <c r="M17" s="10"/>
    </row>
    <row r="18" spans="1:13" s="5" customFormat="1" ht="15.75">
      <c r="B18" s="2" t="s">
        <v>309</v>
      </c>
      <c r="C18" s="3"/>
      <c r="D18" s="2" t="s">
        <v>312</v>
      </c>
      <c r="E18" s="3"/>
      <c r="F18" s="94" t="s">
        <v>192</v>
      </c>
      <c r="G18" s="3"/>
      <c r="H18" s="84"/>
      <c r="I18" s="77"/>
      <c r="J18" s="87"/>
      <c r="K18" s="12"/>
      <c r="L18" s="10" t="s">
        <v>28</v>
      </c>
      <c r="M18" s="10"/>
    </row>
    <row r="19" spans="1:13" s="5" customFormat="1" ht="15.75" customHeight="1">
      <c r="A19" s="7"/>
      <c r="B19" s="11" t="s">
        <v>310</v>
      </c>
      <c r="C19" s="3"/>
      <c r="D19" s="80" t="s">
        <v>313</v>
      </c>
      <c r="E19" s="8"/>
      <c r="F19" s="94"/>
      <c r="G19" s="8"/>
      <c r="H19" s="84"/>
      <c r="I19" s="80" t="s">
        <v>22</v>
      </c>
      <c r="J19" s="84"/>
      <c r="K19" s="12"/>
      <c r="L19" s="10" t="s">
        <v>29</v>
      </c>
      <c r="M19" s="10"/>
    </row>
    <row r="20" spans="1:13" s="5" customFormat="1" ht="15.75">
      <c r="B20" s="11" t="s">
        <v>6</v>
      </c>
      <c r="C20" s="3"/>
      <c r="D20" s="93"/>
      <c r="E20" s="60"/>
      <c r="F20" s="6" t="s">
        <v>78</v>
      </c>
      <c r="G20" s="8"/>
      <c r="H20" s="80"/>
      <c r="I20" s="84"/>
      <c r="J20" s="66"/>
      <c r="K20" s="11"/>
      <c r="L20" s="10" t="s">
        <v>30</v>
      </c>
      <c r="M20" s="10"/>
    </row>
    <row r="21" spans="1:13" s="5" customFormat="1" ht="15.75">
      <c r="A21" s="7"/>
      <c r="B21" s="11"/>
      <c r="C21" s="3"/>
      <c r="D21" s="11" t="s">
        <v>101</v>
      </c>
      <c r="E21" s="60"/>
      <c r="F21" s="6" t="s">
        <v>15</v>
      </c>
      <c r="G21" s="8"/>
      <c r="H21" s="84"/>
      <c r="I21" s="46"/>
      <c r="J21" s="10"/>
      <c r="K21" s="11"/>
      <c r="L21" s="10"/>
      <c r="M21" s="10"/>
    </row>
    <row r="22" spans="1:13" s="5" customFormat="1" ht="15.75">
      <c r="A22" s="7"/>
      <c r="B22" s="11"/>
      <c r="C22" s="3"/>
      <c r="D22" s="11"/>
      <c r="E22" s="3"/>
      <c r="F22" s="2"/>
      <c r="G22" s="3"/>
      <c r="H22" s="61"/>
      <c r="I22" s="67"/>
      <c r="J22" s="10"/>
      <c r="K22" s="11"/>
      <c r="L22" s="10"/>
      <c r="M22" s="10"/>
    </row>
    <row r="23" spans="1:13" s="5" customFormat="1" ht="15.75" customHeight="1">
      <c r="A23" s="5" t="s">
        <v>10</v>
      </c>
      <c r="B23" s="30" t="s">
        <v>316</v>
      </c>
      <c r="C23" s="3"/>
      <c r="D23" s="6" t="s">
        <v>38</v>
      </c>
      <c r="E23" s="3"/>
      <c r="F23" s="2" t="s">
        <v>321</v>
      </c>
      <c r="G23" s="3"/>
      <c r="H23" s="76" t="s">
        <v>25</v>
      </c>
      <c r="I23" s="76" t="s">
        <v>54</v>
      </c>
      <c r="J23" s="98" t="s">
        <v>324</v>
      </c>
      <c r="K23" s="29" t="s">
        <v>60</v>
      </c>
      <c r="L23" s="10" t="s">
        <v>31</v>
      </c>
      <c r="M23" s="10"/>
    </row>
    <row r="24" spans="1:13" s="5" customFormat="1" ht="15.75">
      <c r="B24" s="2" t="s">
        <v>317</v>
      </c>
      <c r="C24" s="3"/>
      <c r="D24" s="6" t="s">
        <v>319</v>
      </c>
      <c r="E24" s="3"/>
      <c r="F24" s="2" t="s">
        <v>322</v>
      </c>
      <c r="G24" s="3"/>
      <c r="H24" s="84"/>
      <c r="I24" s="76"/>
      <c r="J24" s="99"/>
      <c r="K24" s="80" t="s">
        <v>61</v>
      </c>
      <c r="L24" s="10" t="s">
        <v>28</v>
      </c>
      <c r="M24" s="10"/>
    </row>
    <row r="25" spans="1:13" s="5" customFormat="1" ht="15.75" customHeight="1">
      <c r="A25" s="7"/>
      <c r="B25" s="2" t="s">
        <v>318</v>
      </c>
      <c r="C25" s="3"/>
      <c r="D25" s="33" t="s">
        <v>320</v>
      </c>
      <c r="E25" s="3"/>
      <c r="F25" s="2" t="s">
        <v>323</v>
      </c>
      <c r="G25" s="3"/>
      <c r="H25" s="84"/>
      <c r="I25" s="76" t="s">
        <v>236</v>
      </c>
      <c r="J25" s="9"/>
      <c r="K25" s="93"/>
      <c r="L25" s="10" t="s">
        <v>29</v>
      </c>
      <c r="M25" s="10"/>
    </row>
    <row r="26" spans="1:13" s="5" customFormat="1" ht="15.75" customHeight="1">
      <c r="B26" s="11" t="s">
        <v>6</v>
      </c>
      <c r="C26" s="3"/>
      <c r="D26" s="11" t="s">
        <v>101</v>
      </c>
      <c r="E26" s="60"/>
      <c r="F26" s="6" t="s">
        <v>15</v>
      </c>
      <c r="G26" s="3"/>
      <c r="H26" s="76"/>
      <c r="I26" s="96"/>
      <c r="J26" s="10"/>
      <c r="K26" s="93"/>
      <c r="L26" s="10" t="s">
        <v>30</v>
      </c>
      <c r="M26" s="10"/>
    </row>
    <row r="27" spans="1:13" s="5" customFormat="1" ht="15.75">
      <c r="B27" s="11"/>
      <c r="C27" s="3"/>
      <c r="D27" s="2"/>
      <c r="E27" s="60"/>
      <c r="F27" s="2"/>
      <c r="G27" s="3"/>
      <c r="H27" s="84"/>
      <c r="I27" s="46"/>
      <c r="J27" s="10"/>
      <c r="K27" s="37"/>
      <c r="L27" s="10"/>
      <c r="M27" s="10"/>
    </row>
    <row r="28" spans="1:13" s="5" customFormat="1" ht="15.75">
      <c r="B28" s="11"/>
      <c r="C28" s="3"/>
      <c r="D28" s="2"/>
      <c r="E28" s="60"/>
      <c r="F28" s="2"/>
      <c r="G28" s="3"/>
      <c r="H28" s="61"/>
      <c r="I28" s="67"/>
      <c r="J28" s="10"/>
      <c r="K28" s="37"/>
      <c r="L28" s="10"/>
      <c r="M28" s="10"/>
    </row>
    <row r="29" spans="1:13" s="5" customFormat="1" ht="15.75" customHeight="1">
      <c r="A29" s="41" t="s">
        <v>11</v>
      </c>
      <c r="B29" s="2" t="s">
        <v>325</v>
      </c>
      <c r="C29" s="8"/>
      <c r="D29" s="2" t="s">
        <v>327</v>
      </c>
      <c r="E29" s="8"/>
      <c r="F29" s="2" t="s">
        <v>12</v>
      </c>
      <c r="G29" s="8"/>
      <c r="H29" s="76" t="s">
        <v>25</v>
      </c>
      <c r="I29" s="76" t="s">
        <v>91</v>
      </c>
      <c r="J29" s="83" t="s">
        <v>126</v>
      </c>
      <c r="K29" s="22"/>
      <c r="L29" s="10" t="s">
        <v>31</v>
      </c>
      <c r="M29" s="41"/>
    </row>
    <row r="30" spans="1:13" s="5" customFormat="1" ht="15.75">
      <c r="B30" s="2" t="s">
        <v>326</v>
      </c>
      <c r="C30" s="8"/>
      <c r="D30" s="6" t="s">
        <v>131</v>
      </c>
      <c r="E30" s="8"/>
      <c r="F30" s="2" t="s">
        <v>191</v>
      </c>
      <c r="G30" s="8"/>
      <c r="H30" s="84"/>
      <c r="I30" s="90"/>
      <c r="J30" s="83"/>
      <c r="K30" s="22"/>
      <c r="L30" s="10" t="s">
        <v>28</v>
      </c>
      <c r="M30" s="10"/>
    </row>
    <row r="31" spans="1:13" s="5" customFormat="1" ht="15.75" customHeight="1">
      <c r="A31" s="7"/>
      <c r="B31" s="2" t="s">
        <v>89</v>
      </c>
      <c r="C31" s="8"/>
      <c r="D31" s="6" t="s">
        <v>328</v>
      </c>
      <c r="E31" s="8"/>
      <c r="F31" s="2" t="s">
        <v>215</v>
      </c>
      <c r="G31" s="8"/>
      <c r="H31" s="84"/>
      <c r="I31" s="76" t="s">
        <v>18</v>
      </c>
      <c r="J31" s="83"/>
      <c r="K31" s="12"/>
      <c r="L31" s="10" t="s">
        <v>29</v>
      </c>
      <c r="M31" s="10"/>
    </row>
    <row r="32" spans="1:13" s="5" customFormat="1" ht="15" customHeight="1">
      <c r="B32" s="11" t="s">
        <v>6</v>
      </c>
      <c r="C32" s="3"/>
      <c r="D32" s="11" t="s">
        <v>101</v>
      </c>
      <c r="E32" s="60"/>
      <c r="F32" s="6" t="s">
        <v>15</v>
      </c>
      <c r="G32" s="8"/>
      <c r="H32" s="80"/>
      <c r="I32" s="90"/>
      <c r="J32" s="9"/>
      <c r="K32" s="11"/>
      <c r="L32" s="10" t="s">
        <v>30</v>
      </c>
      <c r="M32" s="10"/>
    </row>
    <row r="33" spans="1:13" s="5" customFormat="1" ht="15" customHeight="1">
      <c r="B33" s="11"/>
      <c r="C33" s="3"/>
      <c r="D33" s="2"/>
      <c r="E33" s="3"/>
      <c r="F33" s="2"/>
      <c r="G33" s="3"/>
      <c r="H33" s="84"/>
      <c r="I33" s="35"/>
      <c r="J33" s="10"/>
      <c r="K33" s="11"/>
      <c r="L33" s="10"/>
      <c r="M33" s="10"/>
    </row>
    <row r="34" spans="1:13" s="5" customFormat="1" ht="15" customHeight="1">
      <c r="B34" s="11"/>
      <c r="C34" s="3"/>
      <c r="D34" s="2"/>
      <c r="E34" s="3"/>
      <c r="F34" s="2"/>
      <c r="G34" s="3"/>
      <c r="H34" s="61"/>
      <c r="I34" s="64"/>
      <c r="J34" s="10"/>
      <c r="K34" s="11"/>
      <c r="L34" s="10"/>
      <c r="M34" s="10"/>
    </row>
    <row r="35" spans="1:13" s="5" customFormat="1" ht="15.75">
      <c r="A35" s="5" t="s">
        <v>13</v>
      </c>
      <c r="B35" s="2" t="s">
        <v>329</v>
      </c>
      <c r="C35" s="3"/>
      <c r="D35" s="2" t="s">
        <v>332</v>
      </c>
      <c r="E35" s="3"/>
      <c r="F35" s="2" t="s">
        <v>335</v>
      </c>
      <c r="G35" s="3"/>
      <c r="H35" s="76" t="s">
        <v>25</v>
      </c>
      <c r="I35" s="80" t="s">
        <v>337</v>
      </c>
      <c r="J35" s="80" t="s">
        <v>338</v>
      </c>
      <c r="K35" s="11"/>
      <c r="L35" s="10"/>
      <c r="M35" s="41"/>
    </row>
    <row r="36" spans="1:13" s="5" customFormat="1" ht="15.75">
      <c r="B36" s="2" t="s">
        <v>330</v>
      </c>
      <c r="C36" s="8"/>
      <c r="D36" s="6" t="s">
        <v>333</v>
      </c>
      <c r="E36" s="8"/>
      <c r="F36" s="2" t="s">
        <v>336</v>
      </c>
      <c r="G36" s="8"/>
      <c r="H36" s="84"/>
      <c r="I36" s="84"/>
      <c r="J36" s="87"/>
      <c r="K36" s="11"/>
      <c r="L36" s="10"/>
      <c r="M36" s="10"/>
    </row>
    <row r="37" spans="1:13" s="5" customFormat="1" ht="15.75" customHeight="1">
      <c r="A37" s="7"/>
      <c r="B37" s="2" t="s">
        <v>331</v>
      </c>
      <c r="C37" s="8"/>
      <c r="D37" s="80" t="s">
        <v>334</v>
      </c>
      <c r="E37" s="8"/>
      <c r="F37" s="6" t="s">
        <v>17</v>
      </c>
      <c r="G37" s="8"/>
      <c r="H37" s="84"/>
      <c r="I37" s="76" t="s">
        <v>75</v>
      </c>
      <c r="J37" s="9"/>
      <c r="K37" s="12"/>
      <c r="L37" s="10"/>
      <c r="M37" s="10"/>
    </row>
    <row r="38" spans="1:13" s="5" customFormat="1" ht="15.75">
      <c r="B38" s="11" t="s">
        <v>6</v>
      </c>
      <c r="C38" s="3"/>
      <c r="D38" s="80"/>
      <c r="E38" s="60"/>
      <c r="F38" s="6" t="s">
        <v>15</v>
      </c>
      <c r="G38" s="8"/>
      <c r="H38" s="2"/>
      <c r="I38" s="95"/>
      <c r="J38" s="10"/>
      <c r="K38" s="11"/>
      <c r="L38" s="10"/>
      <c r="M38" s="10"/>
    </row>
    <row r="39" spans="1:13" s="5" customFormat="1" ht="15.75">
      <c r="B39" s="11"/>
      <c r="C39" s="3"/>
      <c r="D39" s="11" t="s">
        <v>101</v>
      </c>
      <c r="E39" s="3"/>
      <c r="F39" s="6"/>
      <c r="G39" s="3"/>
      <c r="H39" s="11"/>
      <c r="I39" s="34"/>
      <c r="J39" s="10"/>
      <c r="K39" s="11"/>
      <c r="L39" s="10"/>
      <c r="M39" s="10"/>
    </row>
    <row r="40" spans="1:13" s="5" customFormat="1" ht="15.75">
      <c r="B40" s="11"/>
      <c r="C40" s="3"/>
      <c r="D40" s="6"/>
      <c r="E40" s="3"/>
      <c r="F40" s="6"/>
      <c r="G40" s="3"/>
      <c r="H40" s="11"/>
      <c r="I40" s="62"/>
      <c r="J40" s="10"/>
      <c r="K40" s="11"/>
      <c r="L40" s="10"/>
      <c r="M40" s="10"/>
    </row>
    <row r="41" spans="1:13" s="5" customFormat="1" ht="15.75" customHeight="1">
      <c r="A41" s="5" t="s">
        <v>14</v>
      </c>
      <c r="B41" s="2" t="s">
        <v>339</v>
      </c>
      <c r="C41" s="3"/>
      <c r="D41" s="2" t="s">
        <v>342</v>
      </c>
      <c r="E41" s="3"/>
      <c r="F41" s="2" t="s">
        <v>344</v>
      </c>
      <c r="G41" s="3"/>
      <c r="H41" s="76" t="s">
        <v>25</v>
      </c>
      <c r="I41" s="80" t="s">
        <v>90</v>
      </c>
      <c r="J41" s="76" t="s">
        <v>347</v>
      </c>
      <c r="K41" s="22"/>
      <c r="L41" s="10"/>
      <c r="M41" s="41"/>
    </row>
    <row r="42" spans="1:13" s="5" customFormat="1" ht="15.75">
      <c r="B42" s="2" t="s">
        <v>340</v>
      </c>
      <c r="C42" s="3"/>
      <c r="D42" s="6" t="s">
        <v>343</v>
      </c>
      <c r="E42" s="3"/>
      <c r="F42" s="2" t="s">
        <v>345</v>
      </c>
      <c r="G42" s="3"/>
      <c r="H42" s="84"/>
      <c r="I42" s="87"/>
      <c r="J42" s="95"/>
      <c r="K42" s="22"/>
      <c r="L42" s="10"/>
      <c r="M42" s="10"/>
    </row>
    <row r="43" spans="1:13" s="5" customFormat="1" ht="15.75">
      <c r="A43" s="7"/>
      <c r="B43" s="11" t="s">
        <v>341</v>
      </c>
      <c r="C43" s="3"/>
      <c r="D43" s="6" t="s">
        <v>92</v>
      </c>
      <c r="E43" s="3"/>
      <c r="F43" s="6" t="s">
        <v>346</v>
      </c>
      <c r="G43" s="3"/>
      <c r="H43" s="84"/>
      <c r="I43" s="80" t="s">
        <v>54</v>
      </c>
      <c r="J43" s="9"/>
      <c r="K43" s="12"/>
      <c r="L43" s="10"/>
      <c r="M43" s="10"/>
    </row>
    <row r="44" spans="1:13" s="5" customFormat="1" ht="15.75" customHeight="1">
      <c r="B44" s="11" t="s">
        <v>6</v>
      </c>
      <c r="C44" s="3"/>
      <c r="D44" s="11" t="s">
        <v>101</v>
      </c>
      <c r="E44" s="60"/>
      <c r="F44" s="6" t="s">
        <v>15</v>
      </c>
      <c r="G44" s="3"/>
      <c r="H44" s="76"/>
      <c r="I44" s="86"/>
      <c r="J44" s="10"/>
      <c r="K44" s="11"/>
      <c r="L44" s="10"/>
      <c r="M44" s="10"/>
    </row>
    <row r="45" spans="1:13" ht="15.75">
      <c r="A45" s="5"/>
      <c r="B45" s="11"/>
      <c r="D45" s="11"/>
      <c r="F45" s="10"/>
      <c r="H45" s="93"/>
      <c r="I45" s="82"/>
      <c r="L45" s="10"/>
    </row>
    <row r="46" spans="1:13" ht="15.75">
      <c r="A46" s="5"/>
      <c r="L46" s="10"/>
    </row>
    <row r="47" spans="1:13" ht="15.75">
      <c r="A47" s="5"/>
    </row>
    <row r="48" spans="1:13" ht="15.75">
      <c r="A48" s="5"/>
    </row>
    <row r="49" spans="1:1" ht="15.75">
      <c r="A49" s="7"/>
    </row>
    <row r="50" spans="1:1" ht="15.75">
      <c r="A50" s="5"/>
    </row>
    <row r="51" spans="1:1" ht="15.75">
      <c r="A51" s="5"/>
    </row>
  </sheetData>
  <mergeCells count="42">
    <mergeCell ref="D19:D20"/>
    <mergeCell ref="K24:K26"/>
    <mergeCell ref="H35:H37"/>
    <mergeCell ref="I35:I36"/>
    <mergeCell ref="J35:J36"/>
    <mergeCell ref="I37:I38"/>
    <mergeCell ref="H26:H27"/>
    <mergeCell ref="I25:I26"/>
    <mergeCell ref="F18:F19"/>
    <mergeCell ref="D37:D38"/>
    <mergeCell ref="J41:J42"/>
    <mergeCell ref="H44:H45"/>
    <mergeCell ref="H23:H25"/>
    <mergeCell ref="J23:J24"/>
    <mergeCell ref="H29:H31"/>
    <mergeCell ref="I29:I30"/>
    <mergeCell ref="I31:I32"/>
    <mergeCell ref="H32:H33"/>
    <mergeCell ref="I23:I24"/>
    <mergeCell ref="H41:H43"/>
    <mergeCell ref="I41:I42"/>
    <mergeCell ref="I43:I45"/>
    <mergeCell ref="J29:J31"/>
    <mergeCell ref="H11:H13"/>
    <mergeCell ref="I11:I12"/>
    <mergeCell ref="J11:J12"/>
    <mergeCell ref="I19:I20"/>
    <mergeCell ref="K12:K14"/>
    <mergeCell ref="I13:I14"/>
    <mergeCell ref="H14:H15"/>
    <mergeCell ref="H17:H19"/>
    <mergeCell ref="I17:I18"/>
    <mergeCell ref="J17:J19"/>
    <mergeCell ref="H20:H21"/>
    <mergeCell ref="B1:I1"/>
    <mergeCell ref="H5:H7"/>
    <mergeCell ref="I5:I6"/>
    <mergeCell ref="J5:J6"/>
    <mergeCell ref="H8:H9"/>
    <mergeCell ref="D7:D8"/>
    <mergeCell ref="I7:I8"/>
    <mergeCell ref="B7:B8"/>
  </mergeCells>
  <pageMargins left="0" right="0" top="0.59055118110236227" bottom="0.59055118110236227" header="0.31496062992125984" footer="0.31496062992125984"/>
  <pageSetup paperSize="9" scale="7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46"/>
  <sheetViews>
    <sheetView workbookViewId="0">
      <selection activeCell="D37" sqref="D37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7.42578125" style="1" customWidth="1"/>
    <col min="11" max="11" width="4.140625" style="69" customWidth="1"/>
    <col min="12" max="12" width="25.42578125" style="2" customWidth="1"/>
    <col min="13" max="13" width="3.42578125" style="69" customWidth="1"/>
    <col min="14" max="14" width="27.42578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348</v>
      </c>
      <c r="C5" s="69"/>
      <c r="D5" s="2" t="s">
        <v>354</v>
      </c>
      <c r="E5" s="69"/>
      <c r="F5" s="30" t="s">
        <v>362</v>
      </c>
      <c r="G5" s="69"/>
      <c r="H5" s="12" t="s">
        <v>369</v>
      </c>
      <c r="I5" s="69"/>
      <c r="J5" s="6" t="s">
        <v>376</v>
      </c>
      <c r="K5" s="69"/>
      <c r="L5" s="2" t="s">
        <v>383</v>
      </c>
      <c r="M5" s="69"/>
      <c r="N5" s="2" t="s">
        <v>390</v>
      </c>
      <c r="O5" s="69"/>
    </row>
    <row r="6" spans="1:15" s="5" customFormat="1" ht="15.75">
      <c r="A6" s="71"/>
      <c r="B6" s="2" t="s">
        <v>349</v>
      </c>
      <c r="C6" s="69"/>
      <c r="D6" s="2" t="s">
        <v>355</v>
      </c>
      <c r="E6" s="69"/>
      <c r="F6" s="11" t="s">
        <v>363</v>
      </c>
      <c r="G6" s="69"/>
      <c r="H6" s="6" t="s">
        <v>370</v>
      </c>
      <c r="I6" s="69"/>
      <c r="J6" s="6" t="s">
        <v>377</v>
      </c>
      <c r="K6" s="69"/>
      <c r="L6" s="6" t="s">
        <v>384</v>
      </c>
      <c r="M6" s="69"/>
      <c r="N6" s="2" t="s">
        <v>391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350</v>
      </c>
      <c r="C9" s="69"/>
      <c r="D9" s="2" t="s">
        <v>356</v>
      </c>
      <c r="E9" s="69"/>
      <c r="F9" s="2" t="s">
        <v>364</v>
      </c>
      <c r="G9" s="69"/>
      <c r="H9" s="6" t="s">
        <v>371</v>
      </c>
      <c r="I9" s="69"/>
      <c r="J9" s="11" t="s">
        <v>378</v>
      </c>
      <c r="K9" s="69"/>
      <c r="L9" s="11" t="s">
        <v>385</v>
      </c>
      <c r="M9" s="69"/>
      <c r="N9" s="2" t="s">
        <v>392</v>
      </c>
      <c r="O9" s="69"/>
    </row>
    <row r="10" spans="1:15" s="5" customFormat="1" ht="15.75" customHeight="1">
      <c r="A10" s="71"/>
      <c r="B10" s="2" t="s">
        <v>351</v>
      </c>
      <c r="C10" s="69"/>
      <c r="D10" s="42" t="s">
        <v>357</v>
      </c>
      <c r="E10" s="69"/>
      <c r="F10" s="2" t="s">
        <v>365</v>
      </c>
      <c r="G10" s="69"/>
      <c r="H10" s="6" t="s">
        <v>372</v>
      </c>
      <c r="I10" s="69"/>
      <c r="J10" s="6" t="s">
        <v>379</v>
      </c>
      <c r="K10" s="69"/>
      <c r="L10" s="6" t="s">
        <v>386</v>
      </c>
      <c r="M10" s="69"/>
      <c r="N10" s="6" t="s">
        <v>393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352</v>
      </c>
      <c r="C12" s="69"/>
      <c r="D12" s="2" t="s">
        <v>358</v>
      </c>
      <c r="E12" s="69"/>
      <c r="F12" s="2" t="s">
        <v>366</v>
      </c>
      <c r="G12" s="69"/>
      <c r="H12" s="2" t="s">
        <v>373</v>
      </c>
      <c r="I12" s="69"/>
      <c r="J12" s="2" t="s">
        <v>380</v>
      </c>
      <c r="K12" s="69"/>
      <c r="L12" s="2" t="s">
        <v>387</v>
      </c>
      <c r="M12" s="69"/>
      <c r="N12" s="11" t="s">
        <v>394</v>
      </c>
      <c r="O12" s="69"/>
    </row>
    <row r="13" spans="1:15" s="5" customFormat="1" ht="15.75">
      <c r="B13" s="10" t="s">
        <v>353</v>
      </c>
      <c r="C13" s="69"/>
      <c r="D13" s="6" t="s">
        <v>359</v>
      </c>
      <c r="E13" s="69"/>
      <c r="F13" s="2" t="s">
        <v>367</v>
      </c>
      <c r="G13" s="69"/>
      <c r="H13" s="2" t="s">
        <v>374</v>
      </c>
      <c r="I13" s="69"/>
      <c r="J13" s="2" t="s">
        <v>381</v>
      </c>
      <c r="K13" s="69"/>
      <c r="L13" s="2" t="s">
        <v>388</v>
      </c>
      <c r="M13" s="69"/>
      <c r="N13" s="2" t="s">
        <v>395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 customHeight="1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361</v>
      </c>
      <c r="C24" s="72"/>
      <c r="D24" s="76" t="s">
        <v>360</v>
      </c>
      <c r="E24" s="72"/>
      <c r="F24" s="80" t="s">
        <v>368</v>
      </c>
      <c r="G24" s="72"/>
      <c r="H24" s="80" t="s">
        <v>375</v>
      </c>
      <c r="I24" s="72"/>
      <c r="J24" s="76" t="s">
        <v>382</v>
      </c>
      <c r="K24" s="72"/>
      <c r="L24" s="80" t="s">
        <v>389</v>
      </c>
      <c r="M24" s="72"/>
      <c r="N24" s="80" t="s">
        <v>396</v>
      </c>
      <c r="O24" s="72"/>
    </row>
    <row r="25" spans="1:15" s="5" customFormat="1" ht="15.75">
      <c r="B25" s="86"/>
      <c r="C25" s="75"/>
      <c r="D25" s="90"/>
      <c r="E25" s="75"/>
      <c r="F25" s="85"/>
      <c r="G25" s="75"/>
      <c r="H25" s="101"/>
      <c r="I25" s="75"/>
      <c r="J25" s="90"/>
      <c r="K25" s="75"/>
      <c r="L25" s="86"/>
      <c r="M25" s="75"/>
      <c r="N25" s="86"/>
      <c r="O25" s="75"/>
    </row>
    <row r="26" spans="1:15" s="5" customFormat="1" ht="15.75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46"/>
  <sheetViews>
    <sheetView tabSelected="1" topLeftCell="B1" workbookViewId="0">
      <selection activeCell="F34" sqref="F34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8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516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397</v>
      </c>
      <c r="C5" s="69"/>
      <c r="D5" s="2" t="s">
        <v>403</v>
      </c>
      <c r="E5" s="69"/>
      <c r="F5" s="2" t="s">
        <v>410</v>
      </c>
      <c r="G5" s="69"/>
      <c r="H5" s="6" t="s">
        <v>416</v>
      </c>
      <c r="I5" s="69"/>
      <c r="J5" s="6" t="s">
        <v>422</v>
      </c>
      <c r="K5" s="69"/>
      <c r="L5" s="2" t="s">
        <v>427</v>
      </c>
      <c r="M5" s="69"/>
      <c r="N5" s="2" t="s">
        <v>433</v>
      </c>
      <c r="O5" s="69"/>
    </row>
    <row r="6" spans="1:15" s="5" customFormat="1" ht="15.75">
      <c r="A6" s="71"/>
      <c r="B6" s="2" t="s">
        <v>398</v>
      </c>
      <c r="C6" s="69"/>
      <c r="D6" s="2" t="s">
        <v>404</v>
      </c>
      <c r="E6" s="69"/>
      <c r="F6" s="2" t="s">
        <v>411</v>
      </c>
      <c r="G6" s="69"/>
      <c r="H6" s="12" t="s">
        <v>417</v>
      </c>
      <c r="I6" s="69"/>
      <c r="J6" s="6" t="s">
        <v>423</v>
      </c>
      <c r="K6" s="69"/>
      <c r="L6" s="6" t="s">
        <v>428</v>
      </c>
      <c r="M6" s="69"/>
      <c r="N6" s="49" t="s">
        <v>434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49" t="s">
        <v>399</v>
      </c>
      <c r="C9" s="69"/>
      <c r="D9" s="2" t="s">
        <v>405</v>
      </c>
      <c r="E9" s="69"/>
      <c r="F9" s="2" t="s">
        <v>412</v>
      </c>
      <c r="G9" s="69"/>
      <c r="H9" s="6" t="s">
        <v>418</v>
      </c>
      <c r="I9" s="69"/>
      <c r="J9" s="2" t="s">
        <v>425</v>
      </c>
      <c r="K9" s="69"/>
      <c r="L9" s="2" t="s">
        <v>429</v>
      </c>
      <c r="M9" s="69"/>
      <c r="N9" s="2" t="s">
        <v>435</v>
      </c>
      <c r="O9" s="69"/>
    </row>
    <row r="10" spans="1:15" s="5" customFormat="1" ht="15.75" customHeight="1">
      <c r="A10" s="71"/>
      <c r="B10" s="2" t="s">
        <v>400</v>
      </c>
      <c r="C10" s="69"/>
      <c r="D10" s="42" t="s">
        <v>406</v>
      </c>
      <c r="E10" s="69"/>
      <c r="F10" s="2" t="s">
        <v>111</v>
      </c>
      <c r="G10" s="69"/>
      <c r="H10" s="31" t="s">
        <v>419</v>
      </c>
      <c r="I10" s="69"/>
      <c r="J10" s="6" t="s">
        <v>424</v>
      </c>
      <c r="K10" s="69"/>
      <c r="L10" s="6" t="s">
        <v>430</v>
      </c>
      <c r="M10" s="69"/>
      <c r="N10" s="12" t="s">
        <v>436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1" t="s">
        <v>100</v>
      </c>
      <c r="B12" s="2" t="s">
        <v>373</v>
      </c>
      <c r="C12" s="69"/>
      <c r="D12" s="2" t="s">
        <v>407</v>
      </c>
      <c r="E12" s="69"/>
      <c r="F12" s="11" t="s">
        <v>413</v>
      </c>
      <c r="G12" s="69"/>
      <c r="H12" s="2" t="s">
        <v>420</v>
      </c>
      <c r="I12" s="69"/>
      <c r="J12" s="2" t="s">
        <v>426</v>
      </c>
      <c r="K12" s="69"/>
      <c r="L12" s="2" t="s">
        <v>387</v>
      </c>
      <c r="M12" s="69"/>
      <c r="N12" s="2" t="s">
        <v>437</v>
      </c>
      <c r="O12" s="69"/>
    </row>
    <row r="13" spans="1:15" s="5" customFormat="1" ht="15.75" customHeight="1">
      <c r="B13" s="10" t="s">
        <v>401</v>
      </c>
      <c r="C13" s="69"/>
      <c r="D13" s="6" t="s">
        <v>408</v>
      </c>
      <c r="E13" s="69"/>
      <c r="F13" s="2" t="s">
        <v>414</v>
      </c>
      <c r="G13" s="69"/>
      <c r="H13" s="2" t="s">
        <v>134</v>
      </c>
      <c r="I13" s="69"/>
      <c r="J13" s="2" t="s">
        <v>401</v>
      </c>
      <c r="K13" s="69"/>
      <c r="L13" s="2" t="s">
        <v>431</v>
      </c>
      <c r="M13" s="69"/>
      <c r="N13" s="2" t="s">
        <v>426</v>
      </c>
      <c r="O13" s="69"/>
    </row>
    <row r="14" spans="1:15" s="5" customFormat="1" ht="15.75">
      <c r="B14" s="6" t="s">
        <v>15</v>
      </c>
      <c r="C14" s="69"/>
      <c r="D14" s="6" t="s">
        <v>15</v>
      </c>
      <c r="E14" s="69"/>
      <c r="F14" s="6" t="s">
        <v>15</v>
      </c>
      <c r="G14" s="69"/>
      <c r="H14" s="6" t="s">
        <v>15</v>
      </c>
      <c r="I14" s="69"/>
      <c r="J14" s="6" t="s">
        <v>15</v>
      </c>
      <c r="K14" s="69"/>
      <c r="L14" s="6" t="s">
        <v>15</v>
      </c>
      <c r="M14" s="69"/>
      <c r="N14" s="6" t="s">
        <v>15</v>
      </c>
      <c r="O14" s="69"/>
    </row>
    <row r="15" spans="1:15" s="5" customFormat="1" ht="15.75" customHeight="1">
      <c r="B15" s="6"/>
      <c r="C15" s="69"/>
      <c r="D15" s="6"/>
      <c r="E15" s="69"/>
      <c r="F15" s="6"/>
      <c r="G15" s="69"/>
      <c r="H15" s="6"/>
      <c r="I15" s="69"/>
      <c r="J15" s="6"/>
      <c r="K15" s="69"/>
      <c r="L15" s="6"/>
      <c r="M15" s="69"/>
      <c r="N15" s="6"/>
      <c r="O15" s="69"/>
    </row>
    <row r="16" spans="1:15" s="5" customFormat="1" ht="15.75" customHeight="1">
      <c r="A16" s="73" t="s">
        <v>27</v>
      </c>
      <c r="B16" s="10" t="s">
        <v>31</v>
      </c>
      <c r="C16" s="72"/>
      <c r="D16" s="10" t="s">
        <v>31</v>
      </c>
      <c r="E16" s="72"/>
      <c r="F16" s="10" t="s">
        <v>31</v>
      </c>
      <c r="G16" s="72"/>
      <c r="H16" s="10" t="s">
        <v>31</v>
      </c>
      <c r="I16" s="72"/>
      <c r="J16" s="10" t="s">
        <v>31</v>
      </c>
      <c r="K16" s="72"/>
      <c r="L16" s="10" t="s">
        <v>31</v>
      </c>
      <c r="M16" s="72"/>
      <c r="N16" s="10" t="s">
        <v>31</v>
      </c>
      <c r="O16" s="72"/>
    </row>
    <row r="17" spans="1:15" s="5" customFormat="1" ht="15.75" customHeight="1">
      <c r="A17" s="73"/>
      <c r="B17" s="10" t="s">
        <v>80</v>
      </c>
      <c r="C17" s="72"/>
      <c r="D17" s="10" t="s">
        <v>80</v>
      </c>
      <c r="E17" s="72"/>
      <c r="F17" s="10" t="s">
        <v>80</v>
      </c>
      <c r="G17" s="72"/>
      <c r="H17" s="10" t="s">
        <v>80</v>
      </c>
      <c r="I17" s="72"/>
      <c r="J17" s="10" t="s">
        <v>80</v>
      </c>
      <c r="K17" s="72"/>
      <c r="L17" s="10" t="s">
        <v>80</v>
      </c>
      <c r="M17" s="72"/>
      <c r="N17" s="10" t="s">
        <v>80</v>
      </c>
      <c r="O17" s="72"/>
    </row>
    <row r="18" spans="1:15" s="5" customFormat="1" ht="15.75">
      <c r="A18" s="24"/>
      <c r="B18" s="10"/>
      <c r="C18" s="69"/>
      <c r="D18" s="42"/>
      <c r="E18" s="69"/>
      <c r="F18" s="10"/>
      <c r="G18" s="69"/>
      <c r="H18" s="10"/>
      <c r="I18" s="69"/>
      <c r="J18" s="10"/>
      <c r="K18" s="69"/>
      <c r="L18" s="10"/>
      <c r="M18" s="69"/>
      <c r="N18" s="10"/>
      <c r="O18" s="69"/>
    </row>
    <row r="19" spans="1:15" s="5" customFormat="1" ht="15.75">
      <c r="A19" s="71" t="s">
        <v>105</v>
      </c>
      <c r="B19" s="80" t="s">
        <v>25</v>
      </c>
      <c r="C19" s="74"/>
      <c r="D19" s="80" t="s">
        <v>25</v>
      </c>
      <c r="E19" s="74"/>
      <c r="F19" s="80" t="s">
        <v>25</v>
      </c>
      <c r="G19" s="74"/>
      <c r="H19" s="80" t="s">
        <v>25</v>
      </c>
      <c r="I19" s="74"/>
      <c r="J19" s="80" t="s">
        <v>25</v>
      </c>
      <c r="K19" s="74"/>
      <c r="L19" s="80" t="s">
        <v>25</v>
      </c>
      <c r="M19" s="74"/>
      <c r="N19" s="80" t="s">
        <v>25</v>
      </c>
      <c r="O19" s="74"/>
    </row>
    <row r="20" spans="1:15" s="5" customFormat="1" ht="15.75">
      <c r="A20" s="71"/>
      <c r="B20" s="80"/>
      <c r="C20" s="69"/>
      <c r="D20" s="80"/>
      <c r="E20" s="69"/>
      <c r="F20" s="80"/>
      <c r="G20" s="69"/>
      <c r="H20" s="80"/>
      <c r="I20" s="69"/>
      <c r="J20" s="80"/>
      <c r="K20" s="69"/>
      <c r="L20" s="80"/>
      <c r="M20" s="69"/>
      <c r="N20" s="80"/>
      <c r="O20" s="69"/>
    </row>
    <row r="21" spans="1:15" s="5" customFormat="1" ht="15.75">
      <c r="A21" s="71"/>
      <c r="B21" s="80"/>
      <c r="C21" s="69"/>
      <c r="D21" s="80"/>
      <c r="E21" s="69"/>
      <c r="F21" s="80"/>
      <c r="G21" s="69"/>
      <c r="H21" s="80"/>
      <c r="I21" s="69"/>
      <c r="J21" s="80"/>
      <c r="K21" s="69"/>
      <c r="L21" s="80"/>
      <c r="M21" s="69"/>
      <c r="N21" s="80"/>
      <c r="O21" s="69"/>
    </row>
    <row r="22" spans="1:15" s="5" customFormat="1" ht="15.75">
      <c r="A22" s="71"/>
      <c r="B22" s="6" t="s">
        <v>113</v>
      </c>
      <c r="C22" s="69"/>
      <c r="D22" s="6" t="s">
        <v>113</v>
      </c>
      <c r="E22" s="69"/>
      <c r="F22" s="6" t="s">
        <v>113</v>
      </c>
      <c r="G22" s="69"/>
      <c r="H22" s="6" t="s">
        <v>113</v>
      </c>
      <c r="I22" s="69"/>
      <c r="J22" s="6" t="s">
        <v>113</v>
      </c>
      <c r="K22" s="69"/>
      <c r="L22" s="6" t="s">
        <v>113</v>
      </c>
      <c r="M22" s="69"/>
      <c r="N22" s="6" t="s">
        <v>113</v>
      </c>
      <c r="O22" s="69"/>
    </row>
    <row r="23" spans="1:15" s="5" customFormat="1" ht="15.75">
      <c r="B23" s="10"/>
      <c r="C23" s="69"/>
      <c r="D23" s="10"/>
      <c r="E23" s="69"/>
      <c r="F23" s="10"/>
      <c r="G23" s="69"/>
      <c r="H23" s="21"/>
      <c r="I23" s="69"/>
      <c r="J23" s="10"/>
      <c r="K23" s="69"/>
      <c r="L23" s="21"/>
      <c r="M23" s="69"/>
      <c r="N23" s="10"/>
      <c r="O23" s="69"/>
    </row>
    <row r="24" spans="1:15" s="5" customFormat="1" ht="15.75" customHeight="1">
      <c r="A24" s="24" t="s">
        <v>50</v>
      </c>
      <c r="B24" s="80" t="s">
        <v>402</v>
      </c>
      <c r="C24" s="72"/>
      <c r="D24" s="76" t="s">
        <v>409</v>
      </c>
      <c r="E24" s="72"/>
      <c r="F24" s="80" t="s">
        <v>415</v>
      </c>
      <c r="G24" s="72"/>
      <c r="H24" s="80" t="s">
        <v>421</v>
      </c>
      <c r="I24" s="72"/>
      <c r="J24" s="76" t="s">
        <v>86</v>
      </c>
      <c r="K24" s="72"/>
      <c r="L24" s="76" t="s">
        <v>432</v>
      </c>
      <c r="M24" s="72"/>
      <c r="N24" s="76" t="s">
        <v>438</v>
      </c>
      <c r="O24" s="72"/>
    </row>
    <row r="25" spans="1:15" s="5" customFormat="1" ht="15.75" customHeight="1">
      <c r="B25" s="86"/>
      <c r="C25" s="75"/>
      <c r="D25" s="90"/>
      <c r="E25" s="75"/>
      <c r="F25" s="85"/>
      <c r="G25" s="75"/>
      <c r="H25" s="85"/>
      <c r="I25" s="75"/>
      <c r="J25" s="90"/>
      <c r="K25" s="75"/>
      <c r="L25" s="90"/>
      <c r="M25" s="75"/>
      <c r="N25" s="90"/>
      <c r="O25" s="75"/>
    </row>
    <row r="26" spans="1:15" s="5" customFormat="1" ht="15.75" customHeight="1">
      <c r="B26" s="10"/>
      <c r="C26" s="69"/>
      <c r="D26" s="10"/>
      <c r="E26" s="69"/>
      <c r="F26" s="10"/>
      <c r="G26" s="69"/>
      <c r="H26" s="10"/>
      <c r="I26" s="69"/>
      <c r="J26" s="21"/>
      <c r="K26" s="69"/>
      <c r="L26" s="10"/>
      <c r="M26" s="69"/>
      <c r="N26" s="10"/>
      <c r="O26" s="69"/>
    </row>
    <row r="27" spans="1:15" ht="15.75">
      <c r="B27" s="10"/>
      <c r="D27" s="10"/>
      <c r="F27" s="10"/>
      <c r="H27" s="10"/>
      <c r="J27" s="10"/>
      <c r="L27" s="10"/>
      <c r="N27" s="10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  <c r="L39" s="1"/>
      <c r="N39" s="1"/>
    </row>
    <row r="40" spans="2:15">
      <c r="J40" s="6"/>
      <c r="L40" s="1"/>
      <c r="N40" s="1"/>
    </row>
    <row r="41" spans="2:15">
      <c r="J41" s="6"/>
      <c r="L41" s="1"/>
      <c r="N41" s="1"/>
    </row>
    <row r="44" spans="2:15">
      <c r="B44" s="2" t="s">
        <v>106</v>
      </c>
      <c r="C44" s="69">
        <f>C5+C6+C7+C24</f>
        <v>0</v>
      </c>
      <c r="D44" s="2" t="s">
        <v>106</v>
      </c>
      <c r="E44" s="69">
        <f>E5+E6+E7+E24</f>
        <v>0</v>
      </c>
      <c r="F44" s="2" t="s">
        <v>106</v>
      </c>
      <c r="G44" s="69">
        <f>G5+G6+G7+G24</f>
        <v>0</v>
      </c>
      <c r="H44" s="2" t="s">
        <v>106</v>
      </c>
      <c r="I44" s="69">
        <f>I5+I6+I7+I24</f>
        <v>0</v>
      </c>
      <c r="J44" s="2" t="s">
        <v>106</v>
      </c>
      <c r="K44" s="69">
        <f>K5+K6+K7+K24</f>
        <v>0</v>
      </c>
      <c r="L44" s="2" t="s">
        <v>106</v>
      </c>
      <c r="M44" s="69">
        <f>M5+M6+M7+M24</f>
        <v>0</v>
      </c>
      <c r="N44" s="2" t="s">
        <v>106</v>
      </c>
      <c r="O44" s="69">
        <f>O5+O6+O7+O24</f>
        <v>0</v>
      </c>
    </row>
    <row r="45" spans="2:15">
      <c r="B45" s="2" t="s">
        <v>107</v>
      </c>
      <c r="C45" s="69">
        <f>C9+C10+C16+C19+C24</f>
        <v>0</v>
      </c>
      <c r="D45" s="2" t="s">
        <v>107</v>
      </c>
      <c r="E45" s="69">
        <f>E9+E10+E16+E19+E24</f>
        <v>0</v>
      </c>
      <c r="F45" s="2" t="s">
        <v>107</v>
      </c>
      <c r="G45" s="69">
        <f>G9+G10+G16+G19+G24</f>
        <v>0</v>
      </c>
      <c r="H45" s="2" t="s">
        <v>107</v>
      </c>
      <c r="I45" s="69">
        <f>I9+I10+I16+I19+I24</f>
        <v>0</v>
      </c>
      <c r="J45" s="2" t="s">
        <v>107</v>
      </c>
      <c r="K45" s="69">
        <f>K9+K10+K16+K19+K24</f>
        <v>0</v>
      </c>
      <c r="L45" s="2" t="s">
        <v>107</v>
      </c>
      <c r="M45" s="69">
        <f>M9+M10+M16+M19+M24</f>
        <v>0</v>
      </c>
      <c r="N45" s="2" t="s">
        <v>107</v>
      </c>
      <c r="O45" s="69">
        <f>O9+O10+O16+O19+O24+O11</f>
        <v>0</v>
      </c>
    </row>
    <row r="46" spans="2:15">
      <c r="B46" s="2" t="s">
        <v>108</v>
      </c>
      <c r="C46" s="69" t="e">
        <f>#REF!+#REF!+#REF!+C24</f>
        <v>#REF!</v>
      </c>
      <c r="D46" s="2" t="s">
        <v>108</v>
      </c>
      <c r="E46" s="69" t="e">
        <f>#REF!+#REF!+#REF!+E24</f>
        <v>#REF!</v>
      </c>
      <c r="F46" s="2" t="s">
        <v>108</v>
      </c>
      <c r="G46" s="69" t="e">
        <f>#REF!+#REF!+#REF!+G24</f>
        <v>#REF!</v>
      </c>
      <c r="H46" s="2" t="s">
        <v>108</v>
      </c>
      <c r="I46" s="69" t="e">
        <f>#REF!+#REF!+#REF!+I24</f>
        <v>#REF!</v>
      </c>
      <c r="J46" s="2" t="s">
        <v>108</v>
      </c>
      <c r="K46" s="69" t="e">
        <f>#REF!+#REF!+#REF!+K24</f>
        <v>#REF!</v>
      </c>
      <c r="L46" s="2" t="s">
        <v>108</v>
      </c>
      <c r="M46" s="69" t="e">
        <f>#REF!+#REF!+#REF!+M24</f>
        <v>#REF!</v>
      </c>
      <c r="N46" s="2" t="s">
        <v>108</v>
      </c>
      <c r="O46" s="69" t="e">
        <f>#REF!+#REF!+#REF!+O24</f>
        <v>#REF!</v>
      </c>
    </row>
  </sheetData>
  <mergeCells count="15">
    <mergeCell ref="B1:N1"/>
    <mergeCell ref="L19:L21"/>
    <mergeCell ref="N19:N21"/>
    <mergeCell ref="B24:B25"/>
    <mergeCell ref="D24:D25"/>
    <mergeCell ref="F24:F25"/>
    <mergeCell ref="H24:H25"/>
    <mergeCell ref="J24:J25"/>
    <mergeCell ref="L24:L25"/>
    <mergeCell ref="N24:N25"/>
    <mergeCell ref="B19:B21"/>
    <mergeCell ref="D19:D21"/>
    <mergeCell ref="F19:F21"/>
    <mergeCell ref="H19:H21"/>
    <mergeCell ref="J19:J21"/>
  </mergeCells>
  <pageMargins left="0" right="0" top="1.3385826771653544" bottom="1.3385826771653544" header="0.31496062992125984" footer="0.31496062992125984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49"/>
  <sheetViews>
    <sheetView workbookViewId="0">
      <selection activeCell="B1" sqref="B1:N1"/>
    </sheetView>
  </sheetViews>
  <sheetFormatPr defaultRowHeight="15"/>
  <cols>
    <col min="1" max="1" width="13.7109375" style="1" customWidth="1"/>
    <col min="2" max="2" width="33.7109375" style="2" customWidth="1"/>
    <col min="3" max="3" width="3.7109375" style="69" customWidth="1"/>
    <col min="4" max="4" width="26.14062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8554687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" style="2" customWidth="1"/>
    <col min="13" max="13" width="4" style="69" customWidth="1"/>
    <col min="14" max="14" width="30.57031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515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439</v>
      </c>
      <c r="C5" s="69"/>
      <c r="D5" s="2" t="s">
        <v>444</v>
      </c>
      <c r="E5" s="69"/>
      <c r="F5" s="2" t="s">
        <v>450</v>
      </c>
      <c r="G5" s="69"/>
      <c r="H5" s="6" t="s">
        <v>52</v>
      </c>
      <c r="I5" s="69"/>
      <c r="J5" s="6" t="s">
        <v>459</v>
      </c>
      <c r="K5" s="69"/>
      <c r="L5" s="2" t="s">
        <v>466</v>
      </c>
      <c r="M5" s="69"/>
      <c r="N5" s="2" t="s">
        <v>471</v>
      </c>
      <c r="O5" s="69"/>
    </row>
    <row r="6" spans="1:15" s="5" customFormat="1" ht="15.75">
      <c r="A6" s="71"/>
      <c r="B6" s="2" t="s">
        <v>129</v>
      </c>
      <c r="C6" s="69"/>
      <c r="D6" s="2" t="s">
        <v>445</v>
      </c>
      <c r="E6" s="69"/>
      <c r="F6" s="2" t="s">
        <v>451</v>
      </c>
      <c r="G6" s="69"/>
      <c r="H6" s="6" t="s">
        <v>456</v>
      </c>
      <c r="I6" s="69"/>
      <c r="J6" s="6" t="s">
        <v>460</v>
      </c>
      <c r="K6" s="69"/>
      <c r="L6" s="6" t="s">
        <v>467</v>
      </c>
      <c r="M6" s="69"/>
      <c r="N6" s="2" t="s">
        <v>472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440</v>
      </c>
      <c r="C9" s="69"/>
      <c r="D9" s="2" t="s">
        <v>446</v>
      </c>
      <c r="E9" s="69"/>
      <c r="F9" s="2" t="s">
        <v>452</v>
      </c>
      <c r="G9" s="69"/>
      <c r="H9" s="6" t="s">
        <v>139</v>
      </c>
      <c r="I9" s="69"/>
      <c r="J9" s="2" t="s">
        <v>461</v>
      </c>
      <c r="K9" s="69"/>
      <c r="L9" s="2" t="s">
        <v>468</v>
      </c>
      <c r="M9" s="69"/>
      <c r="N9" s="2" t="s">
        <v>473</v>
      </c>
      <c r="O9" s="69"/>
    </row>
    <row r="10" spans="1:15" s="5" customFormat="1" ht="15.75" customHeight="1">
      <c r="A10" s="71"/>
      <c r="B10" s="2" t="s">
        <v>441</v>
      </c>
      <c r="C10" s="69"/>
      <c r="D10" s="42" t="s">
        <v>447</v>
      </c>
      <c r="E10" s="69"/>
      <c r="F10" s="2" t="s">
        <v>453</v>
      </c>
      <c r="G10" s="69"/>
      <c r="H10" s="6" t="s">
        <v>457</v>
      </c>
      <c r="I10" s="69"/>
      <c r="J10" s="6" t="s">
        <v>462</v>
      </c>
      <c r="K10" s="69"/>
      <c r="L10" s="6" t="s">
        <v>469</v>
      </c>
      <c r="M10" s="69"/>
      <c r="N10" s="6" t="s">
        <v>474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 customHeight="1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442</v>
      </c>
      <c r="C19" s="69"/>
      <c r="D19" s="2" t="s">
        <v>41</v>
      </c>
      <c r="E19" s="69"/>
      <c r="F19" s="2" t="s">
        <v>454</v>
      </c>
      <c r="G19" s="69"/>
      <c r="H19" s="2" t="s">
        <v>180</v>
      </c>
      <c r="I19" s="69"/>
      <c r="J19" s="2" t="s">
        <v>463</v>
      </c>
      <c r="K19" s="69"/>
      <c r="L19" s="2" t="s">
        <v>69</v>
      </c>
      <c r="M19" s="69"/>
      <c r="N19" s="2" t="s">
        <v>475</v>
      </c>
      <c r="O19" s="69"/>
    </row>
    <row r="20" spans="1:15" s="5" customFormat="1" ht="15.75">
      <c r="B20" s="10" t="s">
        <v>323</v>
      </c>
      <c r="C20" s="69"/>
      <c r="D20" s="6" t="s">
        <v>448</v>
      </c>
      <c r="E20" s="69"/>
      <c r="F20" s="2" t="s">
        <v>94</v>
      </c>
      <c r="G20" s="69"/>
      <c r="H20" s="2" t="s">
        <v>74</v>
      </c>
      <c r="I20" s="69"/>
      <c r="J20" s="2" t="s">
        <v>464</v>
      </c>
      <c r="K20" s="69"/>
      <c r="L20" s="2" t="s">
        <v>470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76" t="s">
        <v>443</v>
      </c>
      <c r="C23" s="72"/>
      <c r="D23" s="76" t="s">
        <v>449</v>
      </c>
      <c r="E23" s="72"/>
      <c r="F23" s="76" t="s">
        <v>455</v>
      </c>
      <c r="G23" s="72"/>
      <c r="H23" s="76" t="s">
        <v>458</v>
      </c>
      <c r="I23" s="72"/>
      <c r="J23" s="76" t="s">
        <v>465</v>
      </c>
      <c r="K23" s="72"/>
      <c r="L23" s="80" t="s">
        <v>163</v>
      </c>
      <c r="M23" s="72"/>
      <c r="N23" s="76" t="s">
        <v>476</v>
      </c>
      <c r="O23" s="72"/>
    </row>
    <row r="24" spans="1:15" s="5" customFormat="1" ht="15.75" customHeight="1">
      <c r="B24" s="90"/>
      <c r="C24" s="75"/>
      <c r="D24" s="90"/>
      <c r="E24" s="75"/>
      <c r="F24" s="95"/>
      <c r="G24" s="75"/>
      <c r="H24" s="96"/>
      <c r="I24" s="75"/>
      <c r="J24" s="90"/>
      <c r="K24" s="75"/>
      <c r="L24" s="101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</row>
    <row r="39" spans="2:15">
      <c r="J39" s="6"/>
    </row>
    <row r="40" spans="2:15">
      <c r="J40" s="6"/>
    </row>
    <row r="41" spans="2:15">
      <c r="J41" s="6"/>
    </row>
    <row r="42" spans="2:15">
      <c r="J42" s="6"/>
      <c r="L42" s="1"/>
      <c r="N42" s="1"/>
    </row>
    <row r="43" spans="2:15">
      <c r="J43" s="6"/>
      <c r="L43" s="1"/>
      <c r="N43" s="1"/>
    </row>
    <row r="44" spans="2:15">
      <c r="J44" s="6"/>
      <c r="L44" s="1"/>
      <c r="N44" s="1"/>
    </row>
    <row r="47" spans="2:15">
      <c r="B47" s="2" t="s">
        <v>106</v>
      </c>
      <c r="C47" s="69">
        <f>C5+C6+C7+C23</f>
        <v>0</v>
      </c>
      <c r="D47" s="2" t="s">
        <v>106</v>
      </c>
      <c r="E47" s="69">
        <f>E5+E6+E7+E23</f>
        <v>0</v>
      </c>
      <c r="F47" s="2" t="s">
        <v>106</v>
      </c>
      <c r="G47" s="69">
        <f>G5+G6+G7+G23</f>
        <v>0</v>
      </c>
      <c r="H47" s="2" t="s">
        <v>106</v>
      </c>
      <c r="I47" s="69">
        <f>I5+I6+I7+I23</f>
        <v>0</v>
      </c>
      <c r="J47" s="2" t="s">
        <v>106</v>
      </c>
      <c r="K47" s="69">
        <f>K5+K6+K7+K23</f>
        <v>0</v>
      </c>
      <c r="L47" s="2" t="s">
        <v>106</v>
      </c>
      <c r="M47" s="69">
        <f>M5+M6+M7+M23</f>
        <v>0</v>
      </c>
      <c r="N47" s="2" t="s">
        <v>106</v>
      </c>
      <c r="O47" s="69">
        <f>O5+O6+O7+O23</f>
        <v>0</v>
      </c>
    </row>
    <row r="48" spans="2:15">
      <c r="B48" s="2" t="s">
        <v>107</v>
      </c>
      <c r="C48" s="69">
        <f>C9+C10+C12+C15+C23</f>
        <v>0</v>
      </c>
      <c r="D48" s="2" t="s">
        <v>107</v>
      </c>
      <c r="E48" s="69">
        <f>E9+E10+E12+E15+E23</f>
        <v>0</v>
      </c>
      <c r="F48" s="2" t="s">
        <v>107</v>
      </c>
      <c r="G48" s="69">
        <f>G9+G10+G12+G15+G23</f>
        <v>0</v>
      </c>
      <c r="H48" s="2" t="s">
        <v>107</v>
      </c>
      <c r="I48" s="69">
        <f>I9+I10+I12+I15+I23</f>
        <v>0</v>
      </c>
      <c r="J48" s="2" t="s">
        <v>107</v>
      </c>
      <c r="K48" s="69">
        <f>K9+K10+K12+K15+K23</f>
        <v>0</v>
      </c>
      <c r="L48" s="2" t="s">
        <v>107</v>
      </c>
      <c r="M48" s="69">
        <f>M9+M10+M12+M15+M23</f>
        <v>0</v>
      </c>
      <c r="N48" s="2" t="s">
        <v>107</v>
      </c>
      <c r="O48" s="69">
        <f>O9+O10+O12+O15+O23+O11</f>
        <v>0</v>
      </c>
    </row>
    <row r="49" spans="2:15">
      <c r="B49" s="2" t="s">
        <v>108</v>
      </c>
      <c r="C49" s="69">
        <f>C19+C20+C21+C23</f>
        <v>0</v>
      </c>
      <c r="D49" s="2" t="s">
        <v>108</v>
      </c>
      <c r="E49" s="69">
        <f>E19+E20+E21+E23</f>
        <v>0</v>
      </c>
      <c r="F49" s="2" t="s">
        <v>108</v>
      </c>
      <c r="G49" s="69">
        <f>G19+G20+G21+G23</f>
        <v>0</v>
      </c>
      <c r="H49" s="2" t="s">
        <v>108</v>
      </c>
      <c r="I49" s="69">
        <f>I19+I20+I21+I23</f>
        <v>0</v>
      </c>
      <c r="J49" s="2" t="s">
        <v>108</v>
      </c>
      <c r="K49" s="69">
        <f>K19+K20+K21+K23</f>
        <v>0</v>
      </c>
      <c r="L49" s="2" t="s">
        <v>108</v>
      </c>
      <c r="M49" s="69">
        <f>M19+M20+M21+M23</f>
        <v>0</v>
      </c>
      <c r="N49" s="2" t="s">
        <v>108</v>
      </c>
      <c r="O49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5:B17"/>
    <mergeCell ref="D15:D17"/>
    <mergeCell ref="F15:F17"/>
    <mergeCell ref="H15:H17"/>
    <mergeCell ref="B1:N1"/>
    <mergeCell ref="J15:J17"/>
    <mergeCell ref="L15:L17"/>
    <mergeCell ref="N15:N17"/>
  </mergeCells>
  <pageMargins left="0" right="0" top="1.1417322834645669" bottom="1.1417322834645669" header="0.31496062992125984" footer="0.31496062992125984"/>
  <pageSetup paperSize="9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45"/>
  <sheetViews>
    <sheetView workbookViewId="0">
      <selection activeCell="J38" sqref="J38"/>
    </sheetView>
  </sheetViews>
  <sheetFormatPr defaultRowHeight="15"/>
  <cols>
    <col min="1" max="1" width="13.7109375" style="1" customWidth="1"/>
    <col min="2" max="2" width="25.42578125" style="2" customWidth="1"/>
    <col min="3" max="3" width="3.7109375" style="69" customWidth="1"/>
    <col min="4" max="4" width="26.85546875" style="2" customWidth="1"/>
    <col min="5" max="5" width="4.42578125" style="69" customWidth="1"/>
    <col min="6" max="6" width="25.42578125" style="2" customWidth="1"/>
    <col min="7" max="7" width="3.85546875" style="69" customWidth="1"/>
    <col min="8" max="8" width="25.28515625" style="2" customWidth="1"/>
    <col min="9" max="9" width="4.42578125" style="69" customWidth="1"/>
    <col min="10" max="10" width="25.28515625" style="1" customWidth="1"/>
    <col min="11" max="11" width="4.140625" style="69" customWidth="1"/>
    <col min="12" max="12" width="25.42578125" style="2" customWidth="1"/>
    <col min="13" max="13" width="4" style="69" customWidth="1"/>
    <col min="14" max="14" width="25.140625" style="2" customWidth="1"/>
    <col min="15" max="15" width="4" style="69" customWidth="1"/>
    <col min="16" max="262" width="9.140625" style="1"/>
    <col min="263" max="263" width="13.7109375" style="1" customWidth="1"/>
    <col min="264" max="264" width="26.28515625" style="1" customWidth="1"/>
    <col min="265" max="265" width="26.7109375" style="1" customWidth="1"/>
    <col min="266" max="270" width="25.7109375" style="1" customWidth="1"/>
    <col min="271" max="518" width="9.140625" style="1"/>
    <col min="519" max="519" width="13.7109375" style="1" customWidth="1"/>
    <col min="520" max="520" width="26.28515625" style="1" customWidth="1"/>
    <col min="521" max="521" width="26.7109375" style="1" customWidth="1"/>
    <col min="522" max="526" width="25.7109375" style="1" customWidth="1"/>
    <col min="527" max="774" width="9.140625" style="1"/>
    <col min="775" max="775" width="13.7109375" style="1" customWidth="1"/>
    <col min="776" max="776" width="26.28515625" style="1" customWidth="1"/>
    <col min="777" max="777" width="26.7109375" style="1" customWidth="1"/>
    <col min="778" max="782" width="25.7109375" style="1" customWidth="1"/>
    <col min="783" max="1030" width="9.140625" style="1"/>
    <col min="1031" max="1031" width="13.7109375" style="1" customWidth="1"/>
    <col min="1032" max="1032" width="26.28515625" style="1" customWidth="1"/>
    <col min="1033" max="1033" width="26.7109375" style="1" customWidth="1"/>
    <col min="1034" max="1038" width="25.7109375" style="1" customWidth="1"/>
    <col min="1039" max="1286" width="9.140625" style="1"/>
    <col min="1287" max="1287" width="13.7109375" style="1" customWidth="1"/>
    <col min="1288" max="1288" width="26.28515625" style="1" customWidth="1"/>
    <col min="1289" max="1289" width="26.7109375" style="1" customWidth="1"/>
    <col min="1290" max="1294" width="25.7109375" style="1" customWidth="1"/>
    <col min="1295" max="1542" width="9.140625" style="1"/>
    <col min="1543" max="1543" width="13.7109375" style="1" customWidth="1"/>
    <col min="1544" max="1544" width="26.28515625" style="1" customWidth="1"/>
    <col min="1545" max="1545" width="26.7109375" style="1" customWidth="1"/>
    <col min="1546" max="1550" width="25.7109375" style="1" customWidth="1"/>
    <col min="1551" max="1798" width="9.140625" style="1"/>
    <col min="1799" max="1799" width="13.7109375" style="1" customWidth="1"/>
    <col min="1800" max="1800" width="26.28515625" style="1" customWidth="1"/>
    <col min="1801" max="1801" width="26.7109375" style="1" customWidth="1"/>
    <col min="1802" max="1806" width="25.7109375" style="1" customWidth="1"/>
    <col min="1807" max="2054" width="9.140625" style="1"/>
    <col min="2055" max="2055" width="13.7109375" style="1" customWidth="1"/>
    <col min="2056" max="2056" width="26.28515625" style="1" customWidth="1"/>
    <col min="2057" max="2057" width="26.7109375" style="1" customWidth="1"/>
    <col min="2058" max="2062" width="25.7109375" style="1" customWidth="1"/>
    <col min="2063" max="2310" width="9.140625" style="1"/>
    <col min="2311" max="2311" width="13.7109375" style="1" customWidth="1"/>
    <col min="2312" max="2312" width="26.28515625" style="1" customWidth="1"/>
    <col min="2313" max="2313" width="26.7109375" style="1" customWidth="1"/>
    <col min="2314" max="2318" width="25.7109375" style="1" customWidth="1"/>
    <col min="2319" max="2566" width="9.140625" style="1"/>
    <col min="2567" max="2567" width="13.7109375" style="1" customWidth="1"/>
    <col min="2568" max="2568" width="26.28515625" style="1" customWidth="1"/>
    <col min="2569" max="2569" width="26.7109375" style="1" customWidth="1"/>
    <col min="2570" max="2574" width="25.7109375" style="1" customWidth="1"/>
    <col min="2575" max="2822" width="9.140625" style="1"/>
    <col min="2823" max="2823" width="13.7109375" style="1" customWidth="1"/>
    <col min="2824" max="2824" width="26.28515625" style="1" customWidth="1"/>
    <col min="2825" max="2825" width="26.7109375" style="1" customWidth="1"/>
    <col min="2826" max="2830" width="25.7109375" style="1" customWidth="1"/>
    <col min="2831" max="3078" width="9.140625" style="1"/>
    <col min="3079" max="3079" width="13.7109375" style="1" customWidth="1"/>
    <col min="3080" max="3080" width="26.28515625" style="1" customWidth="1"/>
    <col min="3081" max="3081" width="26.7109375" style="1" customWidth="1"/>
    <col min="3082" max="3086" width="25.7109375" style="1" customWidth="1"/>
    <col min="3087" max="3334" width="9.140625" style="1"/>
    <col min="3335" max="3335" width="13.7109375" style="1" customWidth="1"/>
    <col min="3336" max="3336" width="26.28515625" style="1" customWidth="1"/>
    <col min="3337" max="3337" width="26.7109375" style="1" customWidth="1"/>
    <col min="3338" max="3342" width="25.7109375" style="1" customWidth="1"/>
    <col min="3343" max="3590" width="9.140625" style="1"/>
    <col min="3591" max="3591" width="13.7109375" style="1" customWidth="1"/>
    <col min="3592" max="3592" width="26.28515625" style="1" customWidth="1"/>
    <col min="3593" max="3593" width="26.7109375" style="1" customWidth="1"/>
    <col min="3594" max="3598" width="25.7109375" style="1" customWidth="1"/>
    <col min="3599" max="3846" width="9.140625" style="1"/>
    <col min="3847" max="3847" width="13.7109375" style="1" customWidth="1"/>
    <col min="3848" max="3848" width="26.28515625" style="1" customWidth="1"/>
    <col min="3849" max="3849" width="26.7109375" style="1" customWidth="1"/>
    <col min="3850" max="3854" width="25.7109375" style="1" customWidth="1"/>
    <col min="3855" max="4102" width="9.140625" style="1"/>
    <col min="4103" max="4103" width="13.7109375" style="1" customWidth="1"/>
    <col min="4104" max="4104" width="26.28515625" style="1" customWidth="1"/>
    <col min="4105" max="4105" width="26.7109375" style="1" customWidth="1"/>
    <col min="4106" max="4110" width="25.7109375" style="1" customWidth="1"/>
    <col min="4111" max="4358" width="9.140625" style="1"/>
    <col min="4359" max="4359" width="13.7109375" style="1" customWidth="1"/>
    <col min="4360" max="4360" width="26.28515625" style="1" customWidth="1"/>
    <col min="4361" max="4361" width="26.7109375" style="1" customWidth="1"/>
    <col min="4362" max="4366" width="25.7109375" style="1" customWidth="1"/>
    <col min="4367" max="4614" width="9.140625" style="1"/>
    <col min="4615" max="4615" width="13.7109375" style="1" customWidth="1"/>
    <col min="4616" max="4616" width="26.28515625" style="1" customWidth="1"/>
    <col min="4617" max="4617" width="26.7109375" style="1" customWidth="1"/>
    <col min="4618" max="4622" width="25.7109375" style="1" customWidth="1"/>
    <col min="4623" max="4870" width="9.140625" style="1"/>
    <col min="4871" max="4871" width="13.7109375" style="1" customWidth="1"/>
    <col min="4872" max="4872" width="26.28515625" style="1" customWidth="1"/>
    <col min="4873" max="4873" width="26.7109375" style="1" customWidth="1"/>
    <col min="4874" max="4878" width="25.7109375" style="1" customWidth="1"/>
    <col min="4879" max="5126" width="9.140625" style="1"/>
    <col min="5127" max="5127" width="13.7109375" style="1" customWidth="1"/>
    <col min="5128" max="5128" width="26.28515625" style="1" customWidth="1"/>
    <col min="5129" max="5129" width="26.7109375" style="1" customWidth="1"/>
    <col min="5130" max="5134" width="25.7109375" style="1" customWidth="1"/>
    <col min="5135" max="5382" width="9.140625" style="1"/>
    <col min="5383" max="5383" width="13.7109375" style="1" customWidth="1"/>
    <col min="5384" max="5384" width="26.28515625" style="1" customWidth="1"/>
    <col min="5385" max="5385" width="26.7109375" style="1" customWidth="1"/>
    <col min="5386" max="5390" width="25.7109375" style="1" customWidth="1"/>
    <col min="5391" max="5638" width="9.140625" style="1"/>
    <col min="5639" max="5639" width="13.7109375" style="1" customWidth="1"/>
    <col min="5640" max="5640" width="26.28515625" style="1" customWidth="1"/>
    <col min="5641" max="5641" width="26.7109375" style="1" customWidth="1"/>
    <col min="5642" max="5646" width="25.7109375" style="1" customWidth="1"/>
    <col min="5647" max="5894" width="9.140625" style="1"/>
    <col min="5895" max="5895" width="13.7109375" style="1" customWidth="1"/>
    <col min="5896" max="5896" width="26.28515625" style="1" customWidth="1"/>
    <col min="5897" max="5897" width="26.7109375" style="1" customWidth="1"/>
    <col min="5898" max="5902" width="25.7109375" style="1" customWidth="1"/>
    <col min="5903" max="6150" width="9.140625" style="1"/>
    <col min="6151" max="6151" width="13.7109375" style="1" customWidth="1"/>
    <col min="6152" max="6152" width="26.28515625" style="1" customWidth="1"/>
    <col min="6153" max="6153" width="26.7109375" style="1" customWidth="1"/>
    <col min="6154" max="6158" width="25.7109375" style="1" customWidth="1"/>
    <col min="6159" max="6406" width="9.140625" style="1"/>
    <col min="6407" max="6407" width="13.7109375" style="1" customWidth="1"/>
    <col min="6408" max="6408" width="26.28515625" style="1" customWidth="1"/>
    <col min="6409" max="6409" width="26.7109375" style="1" customWidth="1"/>
    <col min="6410" max="6414" width="25.7109375" style="1" customWidth="1"/>
    <col min="6415" max="6662" width="9.140625" style="1"/>
    <col min="6663" max="6663" width="13.7109375" style="1" customWidth="1"/>
    <col min="6664" max="6664" width="26.28515625" style="1" customWidth="1"/>
    <col min="6665" max="6665" width="26.7109375" style="1" customWidth="1"/>
    <col min="6666" max="6670" width="25.7109375" style="1" customWidth="1"/>
    <col min="6671" max="6918" width="9.140625" style="1"/>
    <col min="6919" max="6919" width="13.7109375" style="1" customWidth="1"/>
    <col min="6920" max="6920" width="26.28515625" style="1" customWidth="1"/>
    <col min="6921" max="6921" width="26.7109375" style="1" customWidth="1"/>
    <col min="6922" max="6926" width="25.7109375" style="1" customWidth="1"/>
    <col min="6927" max="7174" width="9.140625" style="1"/>
    <col min="7175" max="7175" width="13.7109375" style="1" customWidth="1"/>
    <col min="7176" max="7176" width="26.28515625" style="1" customWidth="1"/>
    <col min="7177" max="7177" width="26.7109375" style="1" customWidth="1"/>
    <col min="7178" max="7182" width="25.7109375" style="1" customWidth="1"/>
    <col min="7183" max="7430" width="9.140625" style="1"/>
    <col min="7431" max="7431" width="13.7109375" style="1" customWidth="1"/>
    <col min="7432" max="7432" width="26.28515625" style="1" customWidth="1"/>
    <col min="7433" max="7433" width="26.7109375" style="1" customWidth="1"/>
    <col min="7434" max="7438" width="25.7109375" style="1" customWidth="1"/>
    <col min="7439" max="7686" width="9.140625" style="1"/>
    <col min="7687" max="7687" width="13.7109375" style="1" customWidth="1"/>
    <col min="7688" max="7688" width="26.28515625" style="1" customWidth="1"/>
    <col min="7689" max="7689" width="26.7109375" style="1" customWidth="1"/>
    <col min="7690" max="7694" width="25.7109375" style="1" customWidth="1"/>
    <col min="7695" max="7942" width="9.140625" style="1"/>
    <col min="7943" max="7943" width="13.7109375" style="1" customWidth="1"/>
    <col min="7944" max="7944" width="26.28515625" style="1" customWidth="1"/>
    <col min="7945" max="7945" width="26.7109375" style="1" customWidth="1"/>
    <col min="7946" max="7950" width="25.7109375" style="1" customWidth="1"/>
    <col min="7951" max="8198" width="9.140625" style="1"/>
    <col min="8199" max="8199" width="13.7109375" style="1" customWidth="1"/>
    <col min="8200" max="8200" width="26.28515625" style="1" customWidth="1"/>
    <col min="8201" max="8201" width="26.7109375" style="1" customWidth="1"/>
    <col min="8202" max="8206" width="25.7109375" style="1" customWidth="1"/>
    <col min="8207" max="8454" width="9.140625" style="1"/>
    <col min="8455" max="8455" width="13.7109375" style="1" customWidth="1"/>
    <col min="8456" max="8456" width="26.28515625" style="1" customWidth="1"/>
    <col min="8457" max="8457" width="26.7109375" style="1" customWidth="1"/>
    <col min="8458" max="8462" width="25.7109375" style="1" customWidth="1"/>
    <col min="8463" max="8710" width="9.140625" style="1"/>
    <col min="8711" max="8711" width="13.7109375" style="1" customWidth="1"/>
    <col min="8712" max="8712" width="26.28515625" style="1" customWidth="1"/>
    <col min="8713" max="8713" width="26.7109375" style="1" customWidth="1"/>
    <col min="8714" max="8718" width="25.7109375" style="1" customWidth="1"/>
    <col min="8719" max="8966" width="9.140625" style="1"/>
    <col min="8967" max="8967" width="13.7109375" style="1" customWidth="1"/>
    <col min="8968" max="8968" width="26.28515625" style="1" customWidth="1"/>
    <col min="8969" max="8969" width="26.7109375" style="1" customWidth="1"/>
    <col min="8970" max="8974" width="25.7109375" style="1" customWidth="1"/>
    <col min="8975" max="9222" width="9.140625" style="1"/>
    <col min="9223" max="9223" width="13.7109375" style="1" customWidth="1"/>
    <col min="9224" max="9224" width="26.28515625" style="1" customWidth="1"/>
    <col min="9225" max="9225" width="26.7109375" style="1" customWidth="1"/>
    <col min="9226" max="9230" width="25.7109375" style="1" customWidth="1"/>
    <col min="9231" max="9478" width="9.140625" style="1"/>
    <col min="9479" max="9479" width="13.7109375" style="1" customWidth="1"/>
    <col min="9480" max="9480" width="26.28515625" style="1" customWidth="1"/>
    <col min="9481" max="9481" width="26.7109375" style="1" customWidth="1"/>
    <col min="9482" max="9486" width="25.7109375" style="1" customWidth="1"/>
    <col min="9487" max="9734" width="9.140625" style="1"/>
    <col min="9735" max="9735" width="13.7109375" style="1" customWidth="1"/>
    <col min="9736" max="9736" width="26.28515625" style="1" customWidth="1"/>
    <col min="9737" max="9737" width="26.7109375" style="1" customWidth="1"/>
    <col min="9738" max="9742" width="25.7109375" style="1" customWidth="1"/>
    <col min="9743" max="9990" width="9.140625" style="1"/>
    <col min="9991" max="9991" width="13.7109375" style="1" customWidth="1"/>
    <col min="9992" max="9992" width="26.28515625" style="1" customWidth="1"/>
    <col min="9993" max="9993" width="26.7109375" style="1" customWidth="1"/>
    <col min="9994" max="9998" width="25.7109375" style="1" customWidth="1"/>
    <col min="9999" max="10246" width="9.140625" style="1"/>
    <col min="10247" max="10247" width="13.7109375" style="1" customWidth="1"/>
    <col min="10248" max="10248" width="26.28515625" style="1" customWidth="1"/>
    <col min="10249" max="10249" width="26.7109375" style="1" customWidth="1"/>
    <col min="10250" max="10254" width="25.7109375" style="1" customWidth="1"/>
    <col min="10255" max="10502" width="9.140625" style="1"/>
    <col min="10503" max="10503" width="13.7109375" style="1" customWidth="1"/>
    <col min="10504" max="10504" width="26.28515625" style="1" customWidth="1"/>
    <col min="10505" max="10505" width="26.7109375" style="1" customWidth="1"/>
    <col min="10506" max="10510" width="25.7109375" style="1" customWidth="1"/>
    <col min="10511" max="10758" width="9.140625" style="1"/>
    <col min="10759" max="10759" width="13.7109375" style="1" customWidth="1"/>
    <col min="10760" max="10760" width="26.28515625" style="1" customWidth="1"/>
    <col min="10761" max="10761" width="26.7109375" style="1" customWidth="1"/>
    <col min="10762" max="10766" width="25.7109375" style="1" customWidth="1"/>
    <col min="10767" max="11014" width="9.140625" style="1"/>
    <col min="11015" max="11015" width="13.7109375" style="1" customWidth="1"/>
    <col min="11016" max="11016" width="26.28515625" style="1" customWidth="1"/>
    <col min="11017" max="11017" width="26.7109375" style="1" customWidth="1"/>
    <col min="11018" max="11022" width="25.7109375" style="1" customWidth="1"/>
    <col min="11023" max="11270" width="9.140625" style="1"/>
    <col min="11271" max="11271" width="13.7109375" style="1" customWidth="1"/>
    <col min="11272" max="11272" width="26.28515625" style="1" customWidth="1"/>
    <col min="11273" max="11273" width="26.7109375" style="1" customWidth="1"/>
    <col min="11274" max="11278" width="25.7109375" style="1" customWidth="1"/>
    <col min="11279" max="11526" width="9.140625" style="1"/>
    <col min="11527" max="11527" width="13.7109375" style="1" customWidth="1"/>
    <col min="11528" max="11528" width="26.28515625" style="1" customWidth="1"/>
    <col min="11529" max="11529" width="26.7109375" style="1" customWidth="1"/>
    <col min="11530" max="11534" width="25.7109375" style="1" customWidth="1"/>
    <col min="11535" max="11782" width="9.140625" style="1"/>
    <col min="11783" max="11783" width="13.7109375" style="1" customWidth="1"/>
    <col min="11784" max="11784" width="26.28515625" style="1" customWidth="1"/>
    <col min="11785" max="11785" width="26.7109375" style="1" customWidth="1"/>
    <col min="11786" max="11790" width="25.7109375" style="1" customWidth="1"/>
    <col min="11791" max="12038" width="9.140625" style="1"/>
    <col min="12039" max="12039" width="13.7109375" style="1" customWidth="1"/>
    <col min="12040" max="12040" width="26.28515625" style="1" customWidth="1"/>
    <col min="12041" max="12041" width="26.7109375" style="1" customWidth="1"/>
    <col min="12042" max="12046" width="25.7109375" style="1" customWidth="1"/>
    <col min="12047" max="12294" width="9.140625" style="1"/>
    <col min="12295" max="12295" width="13.7109375" style="1" customWidth="1"/>
    <col min="12296" max="12296" width="26.28515625" style="1" customWidth="1"/>
    <col min="12297" max="12297" width="26.7109375" style="1" customWidth="1"/>
    <col min="12298" max="12302" width="25.7109375" style="1" customWidth="1"/>
    <col min="12303" max="12550" width="9.140625" style="1"/>
    <col min="12551" max="12551" width="13.7109375" style="1" customWidth="1"/>
    <col min="12552" max="12552" width="26.28515625" style="1" customWidth="1"/>
    <col min="12553" max="12553" width="26.7109375" style="1" customWidth="1"/>
    <col min="12554" max="12558" width="25.7109375" style="1" customWidth="1"/>
    <col min="12559" max="12806" width="9.140625" style="1"/>
    <col min="12807" max="12807" width="13.7109375" style="1" customWidth="1"/>
    <col min="12808" max="12808" width="26.28515625" style="1" customWidth="1"/>
    <col min="12809" max="12809" width="26.7109375" style="1" customWidth="1"/>
    <col min="12810" max="12814" width="25.7109375" style="1" customWidth="1"/>
    <col min="12815" max="13062" width="9.140625" style="1"/>
    <col min="13063" max="13063" width="13.7109375" style="1" customWidth="1"/>
    <col min="13064" max="13064" width="26.28515625" style="1" customWidth="1"/>
    <col min="13065" max="13065" width="26.7109375" style="1" customWidth="1"/>
    <col min="13066" max="13070" width="25.7109375" style="1" customWidth="1"/>
    <col min="13071" max="13318" width="9.140625" style="1"/>
    <col min="13319" max="13319" width="13.7109375" style="1" customWidth="1"/>
    <col min="13320" max="13320" width="26.28515625" style="1" customWidth="1"/>
    <col min="13321" max="13321" width="26.7109375" style="1" customWidth="1"/>
    <col min="13322" max="13326" width="25.7109375" style="1" customWidth="1"/>
    <col min="13327" max="13574" width="9.140625" style="1"/>
    <col min="13575" max="13575" width="13.7109375" style="1" customWidth="1"/>
    <col min="13576" max="13576" width="26.28515625" style="1" customWidth="1"/>
    <col min="13577" max="13577" width="26.7109375" style="1" customWidth="1"/>
    <col min="13578" max="13582" width="25.7109375" style="1" customWidth="1"/>
    <col min="13583" max="13830" width="9.140625" style="1"/>
    <col min="13831" max="13831" width="13.7109375" style="1" customWidth="1"/>
    <col min="13832" max="13832" width="26.28515625" style="1" customWidth="1"/>
    <col min="13833" max="13833" width="26.7109375" style="1" customWidth="1"/>
    <col min="13834" max="13838" width="25.7109375" style="1" customWidth="1"/>
    <col min="13839" max="14086" width="9.140625" style="1"/>
    <col min="14087" max="14087" width="13.7109375" style="1" customWidth="1"/>
    <col min="14088" max="14088" width="26.28515625" style="1" customWidth="1"/>
    <col min="14089" max="14089" width="26.7109375" style="1" customWidth="1"/>
    <col min="14090" max="14094" width="25.7109375" style="1" customWidth="1"/>
    <col min="14095" max="14342" width="9.140625" style="1"/>
    <col min="14343" max="14343" width="13.7109375" style="1" customWidth="1"/>
    <col min="14344" max="14344" width="26.28515625" style="1" customWidth="1"/>
    <col min="14345" max="14345" width="26.7109375" style="1" customWidth="1"/>
    <col min="14346" max="14350" width="25.7109375" style="1" customWidth="1"/>
    <col min="14351" max="14598" width="9.140625" style="1"/>
    <col min="14599" max="14599" width="13.7109375" style="1" customWidth="1"/>
    <col min="14600" max="14600" width="26.28515625" style="1" customWidth="1"/>
    <col min="14601" max="14601" width="26.7109375" style="1" customWidth="1"/>
    <col min="14602" max="14606" width="25.7109375" style="1" customWidth="1"/>
    <col min="14607" max="14854" width="9.140625" style="1"/>
    <col min="14855" max="14855" width="13.7109375" style="1" customWidth="1"/>
    <col min="14856" max="14856" width="26.28515625" style="1" customWidth="1"/>
    <col min="14857" max="14857" width="26.7109375" style="1" customWidth="1"/>
    <col min="14858" max="14862" width="25.7109375" style="1" customWidth="1"/>
    <col min="14863" max="15110" width="9.140625" style="1"/>
    <col min="15111" max="15111" width="13.7109375" style="1" customWidth="1"/>
    <col min="15112" max="15112" width="26.28515625" style="1" customWidth="1"/>
    <col min="15113" max="15113" width="26.7109375" style="1" customWidth="1"/>
    <col min="15114" max="15118" width="25.7109375" style="1" customWidth="1"/>
    <col min="15119" max="15366" width="9.140625" style="1"/>
    <col min="15367" max="15367" width="13.7109375" style="1" customWidth="1"/>
    <col min="15368" max="15368" width="26.28515625" style="1" customWidth="1"/>
    <col min="15369" max="15369" width="26.7109375" style="1" customWidth="1"/>
    <col min="15370" max="15374" width="25.7109375" style="1" customWidth="1"/>
    <col min="15375" max="15622" width="9.140625" style="1"/>
    <col min="15623" max="15623" width="13.7109375" style="1" customWidth="1"/>
    <col min="15624" max="15624" width="26.28515625" style="1" customWidth="1"/>
    <col min="15625" max="15625" width="26.7109375" style="1" customWidth="1"/>
    <col min="15626" max="15630" width="25.7109375" style="1" customWidth="1"/>
    <col min="15631" max="15878" width="9.140625" style="1"/>
    <col min="15879" max="15879" width="13.7109375" style="1" customWidth="1"/>
    <col min="15880" max="15880" width="26.28515625" style="1" customWidth="1"/>
    <col min="15881" max="15881" width="26.7109375" style="1" customWidth="1"/>
    <col min="15882" max="15886" width="25.7109375" style="1" customWidth="1"/>
    <col min="15887" max="16134" width="9.140625" style="1"/>
    <col min="16135" max="16135" width="13.7109375" style="1" customWidth="1"/>
    <col min="16136" max="16136" width="26.28515625" style="1" customWidth="1"/>
    <col min="16137" max="16137" width="26.7109375" style="1" customWidth="1"/>
    <col min="16138" max="16142" width="25.7109375" style="1" customWidth="1"/>
    <col min="16143" max="16384" width="9.140625" style="1"/>
  </cols>
  <sheetData>
    <row r="1" spans="1:15" ht="15.75">
      <c r="B1" s="88" t="s">
        <v>514</v>
      </c>
      <c r="C1" s="88"/>
      <c r="D1" s="89"/>
      <c r="E1" s="89"/>
      <c r="F1" s="89"/>
      <c r="G1" s="89"/>
      <c r="H1" s="89"/>
      <c r="I1" s="89"/>
      <c r="J1" s="89"/>
      <c r="K1" s="89"/>
      <c r="L1" s="100"/>
      <c r="M1" s="100"/>
      <c r="N1" s="100"/>
      <c r="O1" s="68"/>
    </row>
    <row r="2" spans="1:15">
      <c r="B2" s="38"/>
      <c r="D2" s="4"/>
      <c r="F2" s="4"/>
      <c r="H2" s="4"/>
      <c r="J2" s="4"/>
      <c r="L2" s="1"/>
    </row>
    <row r="3" spans="1:15">
      <c r="A3" s="20" t="s">
        <v>102</v>
      </c>
      <c r="B3" s="2" t="s">
        <v>42</v>
      </c>
      <c r="D3" s="2" t="s">
        <v>43</v>
      </c>
      <c r="F3" s="2" t="s">
        <v>44</v>
      </c>
      <c r="H3" s="2" t="s">
        <v>45</v>
      </c>
      <c r="J3" s="2" t="s">
        <v>46</v>
      </c>
      <c r="L3" s="2" t="s">
        <v>47</v>
      </c>
      <c r="N3" s="2" t="s">
        <v>48</v>
      </c>
    </row>
    <row r="4" spans="1:15" s="24" customFormat="1">
      <c r="B4" s="20"/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</row>
    <row r="5" spans="1:15" s="5" customFormat="1" ht="15.75">
      <c r="A5" s="70" t="s">
        <v>103</v>
      </c>
      <c r="B5" s="2" t="s">
        <v>477</v>
      </c>
      <c r="C5" s="69"/>
      <c r="D5" s="2" t="s">
        <v>484</v>
      </c>
      <c r="E5" s="69"/>
      <c r="F5" s="2" t="s">
        <v>489</v>
      </c>
      <c r="G5" s="69"/>
      <c r="H5" s="6" t="s">
        <v>495</v>
      </c>
      <c r="I5" s="69"/>
      <c r="J5" s="6" t="s">
        <v>500</v>
      </c>
      <c r="K5" s="69"/>
      <c r="L5" s="2" t="s">
        <v>507</v>
      </c>
      <c r="M5" s="69"/>
      <c r="N5" s="2" t="s">
        <v>510</v>
      </c>
      <c r="O5" s="69"/>
    </row>
    <row r="6" spans="1:15" s="5" customFormat="1" ht="15.75">
      <c r="A6" s="71"/>
      <c r="B6" s="2" t="s">
        <v>478</v>
      </c>
      <c r="C6" s="69"/>
      <c r="D6" s="2" t="s">
        <v>485</v>
      </c>
      <c r="E6" s="69"/>
      <c r="F6" s="2" t="s">
        <v>490</v>
      </c>
      <c r="G6" s="69"/>
      <c r="H6" s="50" t="s">
        <v>77</v>
      </c>
      <c r="I6" s="69"/>
      <c r="J6" s="6" t="s">
        <v>501</v>
      </c>
      <c r="K6" s="69"/>
      <c r="L6" s="6" t="s">
        <v>508</v>
      </c>
      <c r="M6" s="69"/>
      <c r="N6" s="2" t="s">
        <v>511</v>
      </c>
      <c r="O6" s="69"/>
    </row>
    <row r="7" spans="1:15" s="5" customFormat="1" ht="15.75">
      <c r="A7" s="71"/>
      <c r="B7" s="11" t="s">
        <v>49</v>
      </c>
      <c r="C7" s="69"/>
      <c r="D7" s="11" t="s">
        <v>49</v>
      </c>
      <c r="E7" s="69"/>
      <c r="F7" s="11" t="s">
        <v>49</v>
      </c>
      <c r="G7" s="69"/>
      <c r="H7" s="11" t="s">
        <v>49</v>
      </c>
      <c r="I7" s="69"/>
      <c r="J7" s="11" t="s">
        <v>49</v>
      </c>
      <c r="K7" s="69"/>
      <c r="L7" s="11" t="s">
        <v>49</v>
      </c>
      <c r="M7" s="69"/>
      <c r="N7" s="11" t="s">
        <v>49</v>
      </c>
      <c r="O7" s="69"/>
    </row>
    <row r="8" spans="1:15" s="5" customFormat="1" ht="15.75">
      <c r="A8" s="71"/>
      <c r="B8" s="10"/>
      <c r="C8" s="69"/>
      <c r="D8" s="10"/>
      <c r="E8" s="69"/>
      <c r="F8" s="10"/>
      <c r="G8" s="69"/>
      <c r="H8" s="10"/>
      <c r="I8" s="69"/>
      <c r="J8" s="23"/>
      <c r="K8" s="69"/>
      <c r="L8" s="10"/>
      <c r="M8" s="69"/>
      <c r="N8" s="10"/>
      <c r="O8" s="69"/>
    </row>
    <row r="9" spans="1:15" s="5" customFormat="1" ht="15.75" customHeight="1">
      <c r="A9" s="71" t="s">
        <v>104</v>
      </c>
      <c r="B9" s="2" t="s">
        <v>479</v>
      </c>
      <c r="C9" s="69"/>
      <c r="D9" s="2" t="s">
        <v>486</v>
      </c>
      <c r="E9" s="69"/>
      <c r="F9" s="2" t="s">
        <v>491</v>
      </c>
      <c r="G9" s="69"/>
      <c r="H9" s="6" t="s">
        <v>187</v>
      </c>
      <c r="I9" s="69"/>
      <c r="J9" s="2" t="s">
        <v>502</v>
      </c>
      <c r="K9" s="69"/>
      <c r="L9" s="2" t="s">
        <v>167</v>
      </c>
      <c r="M9" s="69"/>
      <c r="N9" s="2" t="s">
        <v>149</v>
      </c>
      <c r="O9" s="69"/>
    </row>
    <row r="10" spans="1:15" s="5" customFormat="1" ht="15.75" customHeight="1">
      <c r="A10" s="71"/>
      <c r="B10" s="2" t="s">
        <v>480</v>
      </c>
      <c r="C10" s="69"/>
      <c r="D10" s="42" t="s">
        <v>487</v>
      </c>
      <c r="E10" s="69"/>
      <c r="F10" s="2" t="s">
        <v>492</v>
      </c>
      <c r="G10" s="69"/>
      <c r="H10" s="6" t="s">
        <v>496</v>
      </c>
      <c r="I10" s="69"/>
      <c r="J10" s="6" t="s">
        <v>503</v>
      </c>
      <c r="K10" s="69"/>
      <c r="L10" s="6" t="s">
        <v>37</v>
      </c>
      <c r="M10" s="69"/>
      <c r="N10" s="6" t="s">
        <v>114</v>
      </c>
      <c r="O10" s="69"/>
    </row>
    <row r="11" spans="1:15" s="5" customFormat="1" ht="15.75">
      <c r="A11" s="24"/>
      <c r="B11" s="10"/>
      <c r="C11" s="69"/>
      <c r="D11" s="42"/>
      <c r="E11" s="69"/>
      <c r="F11" s="10"/>
      <c r="G11" s="69"/>
      <c r="H11" s="10"/>
      <c r="I11" s="69"/>
      <c r="J11" s="10"/>
      <c r="K11" s="69"/>
      <c r="L11" s="10"/>
      <c r="M11" s="69"/>
      <c r="N11" s="10"/>
      <c r="O11" s="72"/>
    </row>
    <row r="12" spans="1:15" s="5" customFormat="1" ht="15.75">
      <c r="A12" s="73" t="s">
        <v>27</v>
      </c>
      <c r="B12" s="10" t="s">
        <v>31</v>
      </c>
      <c r="C12" s="72"/>
      <c r="D12" s="10" t="s">
        <v>31</v>
      </c>
      <c r="E12" s="72"/>
      <c r="F12" s="10" t="s">
        <v>31</v>
      </c>
      <c r="G12" s="72"/>
      <c r="H12" s="10" t="s">
        <v>31</v>
      </c>
      <c r="I12" s="72"/>
      <c r="J12" s="10" t="s">
        <v>31</v>
      </c>
      <c r="K12" s="72"/>
      <c r="L12" s="10" t="s">
        <v>31</v>
      </c>
      <c r="M12" s="72"/>
      <c r="N12" s="10" t="s">
        <v>31</v>
      </c>
      <c r="O12" s="72"/>
    </row>
    <row r="13" spans="1:15" s="5" customFormat="1" ht="15.75" customHeight="1">
      <c r="A13" s="73"/>
      <c r="B13" s="10" t="s">
        <v>80</v>
      </c>
      <c r="C13" s="72"/>
      <c r="D13" s="10" t="s">
        <v>80</v>
      </c>
      <c r="E13" s="72"/>
      <c r="F13" s="10" t="s">
        <v>80</v>
      </c>
      <c r="G13" s="72"/>
      <c r="H13" s="10" t="s">
        <v>80</v>
      </c>
      <c r="I13" s="72"/>
      <c r="J13" s="10" t="s">
        <v>80</v>
      </c>
      <c r="K13" s="72"/>
      <c r="L13" s="10" t="s">
        <v>80</v>
      </c>
      <c r="M13" s="72"/>
      <c r="N13" s="10" t="s">
        <v>80</v>
      </c>
      <c r="O13" s="72"/>
    </row>
    <row r="14" spans="1:15" s="5" customFormat="1" ht="15.75">
      <c r="A14" s="24"/>
      <c r="B14" s="10"/>
      <c r="C14" s="69"/>
      <c r="D14" s="42"/>
      <c r="E14" s="69"/>
      <c r="F14" s="10"/>
      <c r="G14" s="69"/>
      <c r="H14" s="10"/>
      <c r="I14" s="69"/>
      <c r="J14" s="10"/>
      <c r="K14" s="69"/>
      <c r="L14" s="10"/>
      <c r="M14" s="69"/>
      <c r="N14" s="10"/>
      <c r="O14" s="69"/>
    </row>
    <row r="15" spans="1:15" s="5" customFormat="1" ht="15.75">
      <c r="A15" s="71" t="s">
        <v>105</v>
      </c>
      <c r="B15" s="80" t="s">
        <v>25</v>
      </c>
      <c r="C15" s="74"/>
      <c r="D15" s="80" t="s">
        <v>25</v>
      </c>
      <c r="E15" s="74"/>
      <c r="F15" s="80" t="s">
        <v>25</v>
      </c>
      <c r="G15" s="74"/>
      <c r="H15" s="80" t="s">
        <v>25</v>
      </c>
      <c r="I15" s="74"/>
      <c r="J15" s="80" t="s">
        <v>25</v>
      </c>
      <c r="K15" s="74"/>
      <c r="L15" s="80" t="s">
        <v>25</v>
      </c>
      <c r="M15" s="74"/>
      <c r="N15" s="80" t="s">
        <v>25</v>
      </c>
      <c r="O15" s="74"/>
    </row>
    <row r="16" spans="1:15" s="5" customFormat="1" ht="15.75">
      <c r="A16" s="71"/>
      <c r="B16" s="80"/>
      <c r="C16" s="69"/>
      <c r="D16" s="80"/>
      <c r="E16" s="69"/>
      <c r="F16" s="80"/>
      <c r="G16" s="69"/>
      <c r="H16" s="80"/>
      <c r="I16" s="69"/>
      <c r="J16" s="80"/>
      <c r="K16" s="69"/>
      <c r="L16" s="80"/>
      <c r="M16" s="69"/>
      <c r="N16" s="80"/>
      <c r="O16" s="69"/>
    </row>
    <row r="17" spans="1:15" s="5" customFormat="1" ht="15.75">
      <c r="A17" s="71"/>
      <c r="B17" s="80"/>
      <c r="C17" s="69"/>
      <c r="D17" s="80"/>
      <c r="E17" s="69"/>
      <c r="F17" s="80"/>
      <c r="G17" s="69"/>
      <c r="H17" s="80"/>
      <c r="I17" s="69"/>
      <c r="J17" s="80"/>
      <c r="K17" s="69"/>
      <c r="L17" s="80"/>
      <c r="M17" s="69"/>
      <c r="N17" s="80"/>
      <c r="O17" s="69"/>
    </row>
    <row r="18" spans="1:15" s="5" customFormat="1" ht="15.75">
      <c r="A18" s="71"/>
      <c r="B18" s="63"/>
      <c r="C18" s="69"/>
      <c r="D18" s="63"/>
      <c r="E18" s="69"/>
      <c r="F18" s="63"/>
      <c r="G18" s="69"/>
      <c r="H18" s="63"/>
      <c r="I18" s="69"/>
      <c r="J18" s="63"/>
      <c r="K18" s="69"/>
      <c r="L18" s="63"/>
      <c r="M18" s="69"/>
      <c r="N18" s="63"/>
      <c r="O18" s="69"/>
    </row>
    <row r="19" spans="1:15" s="5" customFormat="1" ht="15.75">
      <c r="A19" s="71" t="s">
        <v>100</v>
      </c>
      <c r="B19" s="2" t="s">
        <v>481</v>
      </c>
      <c r="C19" s="69"/>
      <c r="D19" s="2" t="s">
        <v>143</v>
      </c>
      <c r="E19" s="69"/>
      <c r="F19" s="2" t="s">
        <v>493</v>
      </c>
      <c r="G19" s="69"/>
      <c r="H19" s="2" t="s">
        <v>497</v>
      </c>
      <c r="I19" s="69"/>
      <c r="J19" s="2" t="s">
        <v>504</v>
      </c>
      <c r="K19" s="69"/>
      <c r="L19" s="2" t="s">
        <v>182</v>
      </c>
      <c r="M19" s="69"/>
      <c r="N19" s="2" t="s">
        <v>512</v>
      </c>
      <c r="O19" s="69"/>
    </row>
    <row r="20" spans="1:15" s="5" customFormat="1" ht="15.75">
      <c r="B20" s="10" t="s">
        <v>482</v>
      </c>
      <c r="C20" s="69"/>
      <c r="D20" s="6" t="s">
        <v>488</v>
      </c>
      <c r="E20" s="69"/>
      <c r="F20" s="2" t="s">
        <v>494</v>
      </c>
      <c r="G20" s="69"/>
      <c r="H20" s="2" t="s">
        <v>498</v>
      </c>
      <c r="I20" s="69"/>
      <c r="J20" s="2" t="s">
        <v>505</v>
      </c>
      <c r="K20" s="69"/>
      <c r="L20" s="2" t="s">
        <v>509</v>
      </c>
      <c r="M20" s="69"/>
      <c r="N20" s="2" t="s">
        <v>55</v>
      </c>
      <c r="O20" s="69"/>
    </row>
    <row r="21" spans="1:15" s="5" customFormat="1" ht="15.75" customHeight="1">
      <c r="B21" s="6" t="s">
        <v>79</v>
      </c>
      <c r="C21" s="69"/>
      <c r="D21" s="6" t="s">
        <v>79</v>
      </c>
      <c r="E21" s="69"/>
      <c r="F21" s="6" t="s">
        <v>79</v>
      </c>
      <c r="G21" s="69"/>
      <c r="H21" s="6" t="s">
        <v>79</v>
      </c>
      <c r="I21" s="69"/>
      <c r="J21" s="6" t="s">
        <v>79</v>
      </c>
      <c r="K21" s="69"/>
      <c r="L21" s="6" t="s">
        <v>79</v>
      </c>
      <c r="M21" s="69"/>
      <c r="N21" s="6" t="s">
        <v>79</v>
      </c>
      <c r="O21" s="69"/>
    </row>
    <row r="22" spans="1:15" s="5" customFormat="1" ht="15.75">
      <c r="B22" s="10"/>
      <c r="C22" s="69"/>
      <c r="D22" s="10"/>
      <c r="E22" s="69"/>
      <c r="F22" s="10"/>
      <c r="G22" s="69"/>
      <c r="H22" s="21"/>
      <c r="I22" s="69"/>
      <c r="J22" s="10"/>
      <c r="K22" s="69"/>
      <c r="L22" s="21"/>
      <c r="M22" s="69"/>
      <c r="N22" s="10"/>
      <c r="O22" s="69"/>
    </row>
    <row r="23" spans="1:15" s="5" customFormat="1" ht="15.75" customHeight="1">
      <c r="A23" s="24" t="s">
        <v>50</v>
      </c>
      <c r="B23" s="80" t="s">
        <v>483</v>
      </c>
      <c r="C23" s="72"/>
      <c r="D23" s="76" t="s">
        <v>82</v>
      </c>
      <c r="E23" s="72"/>
      <c r="F23" s="80" t="s">
        <v>389</v>
      </c>
      <c r="G23" s="72"/>
      <c r="H23" s="80" t="s">
        <v>499</v>
      </c>
      <c r="I23" s="72"/>
      <c r="J23" s="76" t="s">
        <v>506</v>
      </c>
      <c r="K23" s="72"/>
      <c r="L23" s="76" t="s">
        <v>368</v>
      </c>
      <c r="M23" s="72"/>
      <c r="N23" s="76" t="s">
        <v>513</v>
      </c>
      <c r="O23" s="72"/>
    </row>
    <row r="24" spans="1:15" s="5" customFormat="1" ht="15.75" customHeight="1">
      <c r="B24" s="86"/>
      <c r="C24" s="75"/>
      <c r="D24" s="90"/>
      <c r="E24" s="75"/>
      <c r="F24" s="85"/>
      <c r="G24" s="75"/>
      <c r="H24" s="101"/>
      <c r="I24" s="75"/>
      <c r="J24" s="90"/>
      <c r="K24" s="75"/>
      <c r="L24" s="90"/>
      <c r="M24" s="75"/>
      <c r="N24" s="90"/>
      <c r="O24" s="75"/>
    </row>
    <row r="25" spans="1:15" s="5" customFormat="1" ht="15.75" customHeight="1">
      <c r="B25" s="10"/>
      <c r="C25" s="69"/>
      <c r="D25" s="10"/>
      <c r="E25" s="69"/>
      <c r="F25" s="10"/>
      <c r="G25" s="69"/>
      <c r="H25" s="10"/>
      <c r="I25" s="69"/>
      <c r="J25" s="21"/>
      <c r="K25" s="69"/>
      <c r="L25" s="10"/>
      <c r="M25" s="69"/>
      <c r="N25" s="10"/>
      <c r="O25" s="69"/>
    </row>
    <row r="26" spans="1:15" ht="15.75">
      <c r="B26" s="10"/>
      <c r="D26" s="10"/>
      <c r="F26" s="10"/>
      <c r="H26" s="10"/>
      <c r="J26" s="10"/>
      <c r="L26" s="10"/>
      <c r="N26" s="10"/>
    </row>
    <row r="27" spans="1:15">
      <c r="J27" s="6"/>
    </row>
    <row r="28" spans="1:15">
      <c r="J28" s="6"/>
    </row>
    <row r="29" spans="1:15">
      <c r="J29" s="6"/>
    </row>
    <row r="30" spans="1:15">
      <c r="J30" s="6"/>
    </row>
    <row r="31" spans="1:15">
      <c r="J31" s="6"/>
    </row>
    <row r="32" spans="1:15">
      <c r="J32" s="6"/>
    </row>
    <row r="33" spans="2:15">
      <c r="J33" s="6"/>
    </row>
    <row r="34" spans="2:15">
      <c r="J34" s="6"/>
    </row>
    <row r="35" spans="2:15">
      <c r="J35" s="6"/>
    </row>
    <row r="36" spans="2:15">
      <c r="J36" s="6"/>
    </row>
    <row r="37" spans="2:15">
      <c r="J37" s="6"/>
    </row>
    <row r="38" spans="2:15">
      <c r="J38" s="6"/>
      <c r="L38" s="1"/>
      <c r="N38" s="1"/>
    </row>
    <row r="39" spans="2:15">
      <c r="J39" s="6"/>
      <c r="L39" s="1"/>
      <c r="N39" s="1"/>
    </row>
    <row r="40" spans="2:15">
      <c r="J40" s="6"/>
      <c r="L40" s="1"/>
      <c r="N40" s="1"/>
    </row>
    <row r="43" spans="2:15">
      <c r="B43" s="2" t="s">
        <v>106</v>
      </c>
      <c r="C43" s="69">
        <f>C5+C6+C7+C23</f>
        <v>0</v>
      </c>
      <c r="D43" s="2" t="s">
        <v>106</v>
      </c>
      <c r="E43" s="69">
        <f>E5+E6+E7+E23</f>
        <v>0</v>
      </c>
      <c r="F43" s="2" t="s">
        <v>106</v>
      </c>
      <c r="G43" s="69">
        <f>G5+G6+G7+G23</f>
        <v>0</v>
      </c>
      <c r="H43" s="2" t="s">
        <v>106</v>
      </c>
      <c r="I43" s="69">
        <f>I5+I6+I7+I23</f>
        <v>0</v>
      </c>
      <c r="J43" s="2" t="s">
        <v>106</v>
      </c>
      <c r="K43" s="69">
        <f>K5+K6+K7+K23</f>
        <v>0</v>
      </c>
      <c r="L43" s="2" t="s">
        <v>106</v>
      </c>
      <c r="M43" s="69">
        <f>M5+M6+M7+M23</f>
        <v>0</v>
      </c>
      <c r="N43" s="2" t="s">
        <v>106</v>
      </c>
      <c r="O43" s="69">
        <f>O5+O6+O7+O23</f>
        <v>0</v>
      </c>
    </row>
    <row r="44" spans="2:15">
      <c r="B44" s="2" t="s">
        <v>107</v>
      </c>
      <c r="C44" s="69">
        <f>C9+C10+C12+C15+C23</f>
        <v>0</v>
      </c>
      <c r="D44" s="2" t="s">
        <v>107</v>
      </c>
      <c r="E44" s="69">
        <f>E9+E10+E12+E15+E23</f>
        <v>0</v>
      </c>
      <c r="F44" s="2" t="s">
        <v>107</v>
      </c>
      <c r="G44" s="69">
        <f>G9+G10+G12+G15+G23</f>
        <v>0</v>
      </c>
      <c r="H44" s="2" t="s">
        <v>107</v>
      </c>
      <c r="I44" s="69">
        <f>I9+I10+I12+I15+I23</f>
        <v>0</v>
      </c>
      <c r="J44" s="2" t="s">
        <v>107</v>
      </c>
      <c r="K44" s="69">
        <f>K9+K10+K12+K15+K23</f>
        <v>0</v>
      </c>
      <c r="L44" s="2" t="s">
        <v>107</v>
      </c>
      <c r="M44" s="69">
        <f>M9+M10+M12+M15+M23</f>
        <v>0</v>
      </c>
      <c r="N44" s="2" t="s">
        <v>107</v>
      </c>
      <c r="O44" s="69">
        <f>O9+O10+O12+O15+O23+O11</f>
        <v>0</v>
      </c>
    </row>
    <row r="45" spans="2:15">
      <c r="B45" s="2" t="s">
        <v>108</v>
      </c>
      <c r="C45" s="69">
        <f>C19+C20+C21+C23</f>
        <v>0</v>
      </c>
      <c r="D45" s="2" t="s">
        <v>108</v>
      </c>
      <c r="E45" s="69">
        <f>E19+E20+E21+E23</f>
        <v>0</v>
      </c>
      <c r="F45" s="2" t="s">
        <v>108</v>
      </c>
      <c r="G45" s="69">
        <f>G19+G20+G21+G23</f>
        <v>0</v>
      </c>
      <c r="H45" s="2" t="s">
        <v>108</v>
      </c>
      <c r="I45" s="69">
        <f>I19+I20+I21+I23</f>
        <v>0</v>
      </c>
      <c r="J45" s="2" t="s">
        <v>108</v>
      </c>
      <c r="K45" s="69">
        <f>K19+K20+K21+K23</f>
        <v>0</v>
      </c>
      <c r="L45" s="2" t="s">
        <v>108</v>
      </c>
      <c r="M45" s="69">
        <f>M19+M20+M21+M23</f>
        <v>0</v>
      </c>
      <c r="N45" s="2" t="s">
        <v>108</v>
      </c>
      <c r="O45" s="69">
        <f>O19+O20+O21+O23</f>
        <v>0</v>
      </c>
    </row>
  </sheetData>
  <mergeCells count="15">
    <mergeCell ref="L23:L24"/>
    <mergeCell ref="N23:N24"/>
    <mergeCell ref="B23:B24"/>
    <mergeCell ref="D23:D24"/>
    <mergeCell ref="F23:F24"/>
    <mergeCell ref="H23:H24"/>
    <mergeCell ref="J23:J24"/>
    <mergeCell ref="B1:N1"/>
    <mergeCell ref="B15:B17"/>
    <mergeCell ref="D15:D17"/>
    <mergeCell ref="F15:F17"/>
    <mergeCell ref="H15:H17"/>
    <mergeCell ref="J15:J17"/>
    <mergeCell ref="L15:L17"/>
    <mergeCell ref="N15:N17"/>
  </mergeCells>
  <pageMargins left="0" right="0" top="1.3385826771653544" bottom="1.3385826771653544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8</vt:i4>
      </vt:variant>
    </vt:vector>
  </HeadingPairs>
  <TitlesOfParts>
    <vt:vector size="8" baseType="lpstr">
      <vt:lpstr>21-27 aprile pranzo</vt:lpstr>
      <vt:lpstr>28 aprile - 4 maggio pranzo </vt:lpstr>
      <vt:lpstr>5 - 11 maggio pranzo</vt:lpstr>
      <vt:lpstr>12 - 18 maggio pranzo</vt:lpstr>
      <vt:lpstr>21 - 27 aprile cena</vt:lpstr>
      <vt:lpstr>28 aprile - 4 maggio cena </vt:lpstr>
      <vt:lpstr>5 - 11 maggio cena</vt:lpstr>
      <vt:lpstr>12 - 18 maggio cena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2025-04-17T10:26:49Z</dcterms:modified>
</cp:coreProperties>
</file>